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2120" tabRatio="735" firstSheet="5" activeTab="8"/>
  </bookViews>
  <sheets>
    <sheet name="Prezentace" sheetId="1" r:id="rId1"/>
    <sheet name="dvouhra a playoff nejmlad. žáci" sheetId="2" r:id="rId2"/>
    <sheet name="dvouhra mladší žáci" sheetId="3" r:id="rId3"/>
    <sheet name="dvouhra starší žáci" sheetId="4" r:id="rId4"/>
    <sheet name="dvouhra a playoff dorost" sheetId="5" r:id="rId5"/>
    <sheet name="Playoff mladší žáci" sheetId="6" r:id="rId6"/>
    <sheet name="Playoff starší žáci" sheetId="7" r:id="rId7"/>
    <sheet name="čtyřhry_nejml žáci" sheetId="8" r:id="rId8"/>
    <sheet name="čtyřhry_ml žáci" sheetId="9" r:id="rId9"/>
  </sheets>
  <definedNames>
    <definedName name="_xlnm._FilterDatabase" localSheetId="0" hidden="1">'Prezentace'!$A$1:$F$12</definedName>
  </definedNames>
  <calcPr calcMode="manual" fullCalcOnLoad="1"/>
</workbook>
</file>

<file path=xl/sharedStrings.xml><?xml version="1.0" encoding="utf-8"?>
<sst xmlns="http://schemas.openxmlformats.org/spreadsheetml/2006/main" count="372" uniqueCount="106">
  <si>
    <t>Čtvrtfinále</t>
  </si>
  <si>
    <t>Semifinále</t>
  </si>
  <si>
    <t>Finále</t>
  </si>
  <si>
    <t>A</t>
  </si>
  <si>
    <t>Jméno</t>
  </si>
  <si>
    <t>Body</t>
  </si>
  <si>
    <t>Pořadí</t>
  </si>
  <si>
    <t>-</t>
  </si>
  <si>
    <t>B</t>
  </si>
  <si>
    <t>Petr</t>
  </si>
  <si>
    <t>Jan</t>
  </si>
  <si>
    <t>Přeborník regionu</t>
  </si>
  <si>
    <t>Skóre</t>
  </si>
  <si>
    <t>Marek</t>
  </si>
  <si>
    <t>David</t>
  </si>
  <si>
    <t>Osmifinále</t>
  </si>
  <si>
    <t>Mandák Ondřej</t>
  </si>
  <si>
    <t>Bílek Matěj</t>
  </si>
  <si>
    <t>Fabián David</t>
  </si>
  <si>
    <t>Kloda Stanislav</t>
  </si>
  <si>
    <t>Štruplová Tereza</t>
  </si>
  <si>
    <t>Jakub</t>
  </si>
  <si>
    <t>Filip</t>
  </si>
  <si>
    <t>Tereza</t>
  </si>
  <si>
    <t>Štruplová</t>
  </si>
  <si>
    <t>3:0</t>
  </si>
  <si>
    <t>3:2</t>
  </si>
  <si>
    <t>3:1</t>
  </si>
  <si>
    <t xml:space="preserve">Playoff </t>
  </si>
  <si>
    <t>Pořadí muži</t>
  </si>
  <si>
    <t>Dynamo Nelahozeves</t>
  </si>
  <si>
    <t>SK Liběchov</t>
  </si>
  <si>
    <t>Sokol Dřínov</t>
  </si>
  <si>
    <t>TJ Neratovice</t>
  </si>
  <si>
    <t>mladší</t>
  </si>
  <si>
    <t>Feriová Rosálie</t>
  </si>
  <si>
    <t>Krumlová Lucie</t>
  </si>
  <si>
    <t>Hrdlička Jakub</t>
  </si>
  <si>
    <t>Hrdlička Jan</t>
  </si>
  <si>
    <t>nejmladší</t>
  </si>
  <si>
    <t>Benda Marek</t>
  </si>
  <si>
    <t>Soukup Vít</t>
  </si>
  <si>
    <t>Kategorie</t>
  </si>
  <si>
    <t>Oddíl</t>
  </si>
  <si>
    <t>Veselý Petr</t>
  </si>
  <si>
    <t>Štěpánek Ondřej</t>
  </si>
  <si>
    <t>Kocourek Dušan</t>
  </si>
  <si>
    <t>Benda</t>
  </si>
  <si>
    <t>Hrdlička</t>
  </si>
  <si>
    <t>Soukup</t>
  </si>
  <si>
    <t>Vít</t>
  </si>
  <si>
    <t>Mandák</t>
  </si>
  <si>
    <t>Ondřej</t>
  </si>
  <si>
    <t>Veselý</t>
  </si>
  <si>
    <t>Štěpánek</t>
  </si>
  <si>
    <t>Lucie</t>
  </si>
  <si>
    <t>Feriová</t>
  </si>
  <si>
    <t>Rosálie</t>
  </si>
  <si>
    <t>Janda Filip</t>
  </si>
  <si>
    <t>Fabian</t>
  </si>
  <si>
    <t>Janda</t>
  </si>
  <si>
    <t>Vácha</t>
  </si>
  <si>
    <t>František</t>
  </si>
  <si>
    <t>Kocourek</t>
  </si>
  <si>
    <t>Dušan</t>
  </si>
  <si>
    <t>Krumlová</t>
  </si>
  <si>
    <t>starší</t>
  </si>
  <si>
    <t>Boška Pavel</t>
  </si>
  <si>
    <t>dorost</t>
  </si>
  <si>
    <t>Start Mlékojedy</t>
  </si>
  <si>
    <t>Vácha František</t>
  </si>
  <si>
    <t>Benda Marek - Soukup Vít</t>
  </si>
  <si>
    <t>Veselý petr - Mandák Ondřej</t>
  </si>
  <si>
    <t>Hrdlička jakub - Hrdlička Jan</t>
  </si>
  <si>
    <t>Krumlová Lucie - Feriová Rosálie</t>
  </si>
  <si>
    <t xml:space="preserve">Bílek </t>
  </si>
  <si>
    <t>Matěj</t>
  </si>
  <si>
    <t>Kloda</t>
  </si>
  <si>
    <t>Stanislav</t>
  </si>
  <si>
    <t xml:space="preserve">Fabian </t>
  </si>
  <si>
    <t>Boška</t>
  </si>
  <si>
    <t>Pavel</t>
  </si>
  <si>
    <t xml:space="preserve">Kocourek </t>
  </si>
  <si>
    <t>Veselý Petr - Mandák Ondřej</t>
  </si>
  <si>
    <t>Janda Filip - Fabian David</t>
  </si>
  <si>
    <t>Benda - Soukup</t>
  </si>
  <si>
    <t>Štruplová Tereza - Vácha František</t>
  </si>
  <si>
    <t>Hrdličkovi Jakub a Jan</t>
  </si>
  <si>
    <t>Feriová - Krumlová</t>
  </si>
  <si>
    <t>Veselý - Mandák</t>
  </si>
  <si>
    <t>Kocourek - Štěpánek</t>
  </si>
  <si>
    <t>0:3</t>
  </si>
  <si>
    <t>Fabian David</t>
  </si>
  <si>
    <t>Moglich Lukáš</t>
  </si>
  <si>
    <t>3.místo Hrdličkovi Jakub a Jan</t>
  </si>
  <si>
    <t>Moglich</t>
  </si>
  <si>
    <t>Lukáš</t>
  </si>
  <si>
    <t>Polák</t>
  </si>
  <si>
    <t>Bílek</t>
  </si>
  <si>
    <t>3.místo</t>
  </si>
  <si>
    <t>Karel</t>
  </si>
  <si>
    <t>Polák Karel</t>
  </si>
  <si>
    <t>Pořadí žáci</t>
  </si>
  <si>
    <t>Rok narození</t>
  </si>
  <si>
    <t>107-111</t>
  </si>
  <si>
    <t>118-121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</si>
</sst>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\.\ mmmm\ yyyy"/>
    <numFmt numFmtId="166" formatCode="d/m/yyyy;@"/>
    <numFmt numFmtId="167" formatCode="mmm/yyyy"/>
    <numFmt numFmtId="168" formatCode="[&lt;=9999999]###\ ##\ ##;##\ ##\ ##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\ _K_č"/>
    <numFmt numFmtId="173" formatCode="#,##0\ &quot;Kč&quot;"/>
    <numFmt numFmtId="174" formatCode="000\ 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sz val="18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14"/>
      <name val="Arial"/>
      <family val="2"/>
    </font>
    <font>
      <sz val="14"/>
      <name val="Arial CE"/>
      <family val="0"/>
    </font>
    <font>
      <sz val="26"/>
      <name val="Arial"/>
      <family val="2"/>
    </font>
    <font>
      <sz val="14"/>
      <color indexed="9"/>
      <name val="Arial CE"/>
      <family val="0"/>
    </font>
    <font>
      <sz val="11"/>
      <name val="Arial"/>
      <family val="2"/>
    </font>
    <font>
      <sz val="11"/>
      <name val="Arial CE"/>
      <family val="0"/>
    </font>
    <font>
      <sz val="11"/>
      <color indexed="9"/>
      <name val="Arial CE"/>
      <family val="0"/>
    </font>
    <font>
      <b/>
      <sz val="16"/>
      <color indexed="11"/>
      <name val="Arial CE"/>
      <family val="0"/>
    </font>
    <font>
      <b/>
      <sz val="18"/>
      <name val="Arial"/>
      <family val="2"/>
    </font>
    <font>
      <sz val="18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8"/>
      <name val="Arial"/>
      <family val="0"/>
    </font>
    <font>
      <sz val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b/>
      <sz val="18"/>
      <color indexed="10"/>
      <name val="Arial"/>
      <family val="2"/>
    </font>
    <font>
      <sz val="14"/>
      <color indexed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lightGray"/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2" fillId="0" borderId="0" xfId="48" applyFont="1">
      <alignment/>
      <protection/>
    </xf>
    <xf numFmtId="0" fontId="22" fillId="0" borderId="0" xfId="48" applyFont="1" applyAlignment="1">
      <alignment horizontal="center"/>
      <protection/>
    </xf>
    <xf numFmtId="49" fontId="22" fillId="0" borderId="0" xfId="48" applyNumberFormat="1" applyFont="1" applyAlignment="1">
      <alignment horizontal="center"/>
      <protection/>
    </xf>
    <xf numFmtId="0" fontId="0" fillId="0" borderId="0" xfId="48">
      <alignment/>
      <protection/>
    </xf>
    <xf numFmtId="0" fontId="0" fillId="0" borderId="0" xfId="48" applyFont="1" applyAlignment="1">
      <alignment horizontal="center"/>
      <protection/>
    </xf>
    <xf numFmtId="49" fontId="0" fillId="0" borderId="0" xfId="48" applyNumberFormat="1" applyAlignment="1">
      <alignment horizontal="center"/>
      <protection/>
    </xf>
    <xf numFmtId="0" fontId="23" fillId="0" borderId="0" xfId="48" applyFont="1" applyAlignment="1">
      <alignment horizontal="center"/>
      <protection/>
    </xf>
    <xf numFmtId="49" fontId="23" fillId="0" borderId="0" xfId="48" applyNumberFormat="1" applyFont="1" applyAlignment="1">
      <alignment horizontal="center"/>
      <protection/>
    </xf>
    <xf numFmtId="0" fontId="23" fillId="0" borderId="10" xfId="48" applyFont="1" applyBorder="1" applyAlignment="1">
      <alignment horizontal="center"/>
      <protection/>
    </xf>
    <xf numFmtId="49" fontId="23" fillId="0" borderId="11" xfId="48" applyNumberFormat="1" applyFont="1" applyBorder="1" applyAlignment="1">
      <alignment horizontal="center"/>
      <protection/>
    </xf>
    <xf numFmtId="0" fontId="23" fillId="0" borderId="0" xfId="48" applyFont="1" applyBorder="1" applyAlignment="1">
      <alignment horizontal="center"/>
      <protection/>
    </xf>
    <xf numFmtId="49" fontId="23" fillId="0" borderId="12" xfId="48" applyNumberFormat="1" applyFont="1" applyBorder="1" applyAlignment="1">
      <alignment horizontal="center"/>
      <protection/>
    </xf>
    <xf numFmtId="49" fontId="23" fillId="0" borderId="13" xfId="48" applyNumberFormat="1" applyFont="1" applyBorder="1" applyAlignment="1">
      <alignment horizontal="center"/>
      <protection/>
    </xf>
    <xf numFmtId="0" fontId="0" fillId="0" borderId="0" xfId="48" applyAlignment="1">
      <alignment horizontal="center"/>
      <protection/>
    </xf>
    <xf numFmtId="0" fontId="25" fillId="0" borderId="0" xfId="48" applyFont="1" applyAlignment="1" applyProtection="1">
      <alignment horizontal="center" vertical="center"/>
      <protection locked="0"/>
    </xf>
    <xf numFmtId="0" fontId="25" fillId="0" borderId="0" xfId="48" applyFont="1" applyAlignment="1" applyProtection="1">
      <alignment vertical="center"/>
      <protection locked="0"/>
    </xf>
    <xf numFmtId="0" fontId="26" fillId="0" borderId="0" xfId="47" applyFont="1" applyAlignment="1" applyProtection="1">
      <alignment horizontal="center"/>
      <protection locked="0"/>
    </xf>
    <xf numFmtId="0" fontId="26" fillId="0" borderId="0" xfId="47" applyFont="1" applyProtection="1">
      <alignment/>
      <protection locked="0"/>
    </xf>
    <xf numFmtId="0" fontId="25" fillId="0" borderId="14" xfId="48" applyFont="1" applyBorder="1" applyAlignment="1" applyProtection="1">
      <alignment vertical="center"/>
      <protection locked="0"/>
    </xf>
    <xf numFmtId="0" fontId="25" fillId="0" borderId="15" xfId="48" applyFont="1" applyBorder="1" applyAlignment="1" applyProtection="1">
      <alignment horizontal="right" vertical="center"/>
      <protection locked="0"/>
    </xf>
    <xf numFmtId="0" fontId="26" fillId="0" borderId="16" xfId="47" applyNumberFormat="1" applyFont="1" applyBorder="1" applyAlignment="1" applyProtection="1">
      <alignment horizontal="center"/>
      <protection locked="0"/>
    </xf>
    <xf numFmtId="0" fontId="28" fillId="0" borderId="0" xfId="47" applyNumberFormat="1" applyFont="1" applyProtection="1">
      <alignment/>
      <protection locked="0"/>
    </xf>
    <xf numFmtId="0" fontId="28" fillId="0" borderId="0" xfId="47" applyFont="1" applyProtection="1">
      <alignment/>
      <protection locked="0"/>
    </xf>
    <xf numFmtId="0" fontId="29" fillId="0" borderId="17" xfId="48" applyFont="1" applyBorder="1" applyAlignment="1" applyProtection="1">
      <alignment vertical="center"/>
      <protection locked="0"/>
    </xf>
    <xf numFmtId="0" fontId="29" fillId="0" borderId="18" xfId="48" applyFont="1" applyBorder="1" applyAlignment="1" applyProtection="1">
      <alignment horizontal="right" vertical="center"/>
      <protection locked="0"/>
    </xf>
    <xf numFmtId="0" fontId="30" fillId="0" borderId="19" xfId="47" applyNumberFormat="1" applyFont="1" applyBorder="1" applyAlignment="1" applyProtection="1">
      <alignment horizontal="center"/>
      <protection locked="0"/>
    </xf>
    <xf numFmtId="0" fontId="31" fillId="0" borderId="0" xfId="47" applyFont="1" applyProtection="1">
      <alignment/>
      <protection locked="0"/>
    </xf>
    <xf numFmtId="0" fontId="30" fillId="0" borderId="0" xfId="47" applyFont="1" applyProtection="1">
      <alignment/>
      <protection locked="0"/>
    </xf>
    <xf numFmtId="0" fontId="25" fillId="0" borderId="20" xfId="48" applyFont="1" applyBorder="1" applyAlignment="1" applyProtection="1">
      <alignment vertical="center"/>
      <protection locked="0"/>
    </xf>
    <xf numFmtId="0" fontId="25" fillId="0" borderId="21" xfId="48" applyFont="1" applyBorder="1" applyAlignment="1" applyProtection="1">
      <alignment horizontal="right" vertical="center"/>
      <protection locked="0"/>
    </xf>
    <xf numFmtId="0" fontId="26" fillId="0" borderId="19" xfId="47" applyNumberFormat="1" applyFont="1" applyBorder="1" applyAlignment="1" applyProtection="1">
      <alignment horizontal="center"/>
      <protection locked="0"/>
    </xf>
    <xf numFmtId="0" fontId="29" fillId="0" borderId="22" xfId="48" applyFont="1" applyBorder="1" applyAlignment="1" applyProtection="1">
      <alignment vertical="center"/>
      <protection locked="0"/>
    </xf>
    <xf numFmtId="0" fontId="29" fillId="0" borderId="23" xfId="48" applyFont="1" applyBorder="1" applyAlignment="1" applyProtection="1">
      <alignment horizontal="right" vertical="center"/>
      <protection locked="0"/>
    </xf>
    <xf numFmtId="0" fontId="30" fillId="0" borderId="24" xfId="47" applyNumberFormat="1" applyFont="1" applyBorder="1" applyAlignment="1" applyProtection="1">
      <alignment horizontal="center"/>
      <protection locked="0"/>
    </xf>
    <xf numFmtId="0" fontId="0" fillId="0" borderId="0" xfId="48" applyFont="1" applyAlignment="1">
      <alignment horizontal="center"/>
      <protection/>
    </xf>
    <xf numFmtId="0" fontId="25" fillId="0" borderId="21" xfId="48" applyNumberFormat="1" applyFont="1" applyBorder="1" applyAlignment="1" applyProtection="1">
      <alignment horizontal="center" vertical="center"/>
      <protection locked="0"/>
    </xf>
    <xf numFmtId="0" fontId="29" fillId="0" borderId="25" xfId="48" applyNumberFormat="1" applyFont="1" applyBorder="1" applyAlignment="1" applyProtection="1">
      <alignment horizontal="center" vertical="center"/>
      <protection locked="0"/>
    </xf>
    <xf numFmtId="0" fontId="29" fillId="0" borderId="26" xfId="48" applyNumberFormat="1" applyFont="1" applyBorder="1" applyAlignment="1" applyProtection="1">
      <alignment horizontal="center" vertical="center"/>
      <protection locked="0"/>
    </xf>
    <xf numFmtId="0" fontId="26" fillId="0" borderId="0" xfId="47" applyNumberFormat="1" applyFont="1" applyAlignment="1" applyProtection="1">
      <alignment horizontal="center"/>
      <protection locked="0"/>
    </xf>
    <xf numFmtId="0" fontId="29" fillId="0" borderId="27" xfId="48" applyNumberFormat="1" applyFont="1" applyBorder="1" applyAlignment="1" applyProtection="1">
      <alignment horizontal="center" vertical="center"/>
      <protection locked="0"/>
    </xf>
    <xf numFmtId="0" fontId="29" fillId="0" borderId="28" xfId="48" applyNumberFormat="1" applyFont="1" applyBorder="1" applyAlignment="1" applyProtection="1">
      <alignment horizontal="center" vertical="center"/>
      <protection locked="0"/>
    </xf>
    <xf numFmtId="0" fontId="25" fillId="0" borderId="14" xfId="48" applyNumberFormat="1" applyFont="1" applyBorder="1" applyAlignment="1" applyProtection="1">
      <alignment horizontal="center" vertical="center"/>
      <protection locked="0"/>
    </xf>
    <xf numFmtId="0" fontId="25" fillId="0" borderId="15" xfId="48" applyNumberFormat="1" applyFont="1" applyBorder="1" applyAlignment="1" applyProtection="1">
      <alignment horizontal="center" vertical="center"/>
      <protection locked="0"/>
    </xf>
    <xf numFmtId="0" fontId="25" fillId="0" borderId="29" xfId="48" applyNumberFormat="1" applyFont="1" applyBorder="1" applyAlignment="1" applyProtection="1">
      <alignment horizontal="center" vertical="center"/>
      <protection locked="0"/>
    </xf>
    <xf numFmtId="0" fontId="25" fillId="0" borderId="30" xfId="48" applyNumberFormat="1" applyFont="1" applyBorder="1" applyAlignment="1" applyProtection="1">
      <alignment horizontal="center" vertical="center"/>
      <protection locked="0"/>
    </xf>
    <xf numFmtId="0" fontId="29" fillId="0" borderId="31" xfId="48" applyNumberFormat="1" applyFont="1" applyBorder="1" applyAlignment="1" applyProtection="1">
      <alignment horizontal="center" vertical="center"/>
      <protection locked="0"/>
    </xf>
    <xf numFmtId="0" fontId="29" fillId="0" borderId="32" xfId="48" applyNumberFormat="1" applyFont="1" applyBorder="1" applyAlignment="1" applyProtection="1">
      <alignment horizontal="center" vertical="center"/>
      <protection locked="0"/>
    </xf>
    <xf numFmtId="0" fontId="29" fillId="0" borderId="33" xfId="48" applyNumberFormat="1" applyFont="1" applyBorder="1" applyAlignment="1" applyProtection="1">
      <alignment horizontal="center" vertical="center"/>
      <protection locked="0"/>
    </xf>
    <xf numFmtId="0" fontId="29" fillId="0" borderId="34" xfId="48" applyNumberFormat="1" applyFont="1" applyBorder="1" applyAlignment="1" applyProtection="1">
      <alignment horizontal="center" vertical="center"/>
      <protection locked="0"/>
    </xf>
    <xf numFmtId="0" fontId="25" fillId="0" borderId="35" xfId="48" applyNumberFormat="1" applyFont="1" applyBorder="1" applyAlignment="1" applyProtection="1">
      <alignment horizontal="center" vertical="center"/>
      <protection locked="0"/>
    </xf>
    <xf numFmtId="0" fontId="25" fillId="0" borderId="36" xfId="48" applyNumberFormat="1" applyFont="1" applyBorder="1" applyAlignment="1" applyProtection="1">
      <alignment horizontal="center" vertical="center"/>
      <protection locked="0"/>
    </xf>
    <xf numFmtId="0" fontId="25" fillId="0" borderId="20" xfId="48" applyNumberFormat="1" applyFont="1" applyBorder="1" applyAlignment="1" applyProtection="1">
      <alignment horizontal="center" vertical="center"/>
      <protection locked="0"/>
    </xf>
    <xf numFmtId="0" fontId="25" fillId="0" borderId="37" xfId="48" applyNumberFormat="1" applyFont="1" applyBorder="1" applyAlignment="1" applyProtection="1">
      <alignment horizontal="center" vertical="center"/>
      <protection locked="0"/>
    </xf>
    <xf numFmtId="0" fontId="29" fillId="0" borderId="38" xfId="48" applyNumberFormat="1" applyFont="1" applyBorder="1" applyAlignment="1" applyProtection="1">
      <alignment horizontal="center" vertical="center"/>
      <protection locked="0"/>
    </xf>
    <xf numFmtId="0" fontId="29" fillId="0" borderId="39" xfId="48" applyNumberFormat="1" applyFont="1" applyBorder="1" applyAlignment="1" applyProtection="1">
      <alignment horizontal="center" vertical="center"/>
      <protection locked="0"/>
    </xf>
    <xf numFmtId="0" fontId="29" fillId="0" borderId="40" xfId="48" applyNumberFormat="1" applyFont="1" applyBorder="1" applyAlignment="1" applyProtection="1">
      <alignment horizontal="center" vertical="center"/>
      <protection locked="0"/>
    </xf>
    <xf numFmtId="0" fontId="29" fillId="0" borderId="41" xfId="48" applyNumberFormat="1" applyFont="1" applyBorder="1" applyAlignment="1" applyProtection="1">
      <alignment horizontal="center" vertical="center"/>
      <protection locked="0"/>
    </xf>
    <xf numFmtId="0" fontId="29" fillId="0" borderId="42" xfId="48" applyNumberFormat="1" applyFont="1" applyBorder="1" applyAlignment="1" applyProtection="1">
      <alignment horizontal="center" vertical="center"/>
      <protection locked="0"/>
    </xf>
    <xf numFmtId="0" fontId="26" fillId="0" borderId="43" xfId="47" applyNumberFormat="1" applyFont="1" applyBorder="1" applyAlignment="1" applyProtection="1">
      <alignment horizontal="center"/>
      <protection locked="0"/>
    </xf>
    <xf numFmtId="0" fontId="30" fillId="0" borderId="44" xfId="47" applyNumberFormat="1" applyFont="1" applyBorder="1" applyAlignment="1" applyProtection="1">
      <alignment horizontal="center"/>
      <protection locked="0"/>
    </xf>
    <xf numFmtId="0" fontId="26" fillId="0" borderId="44" xfId="47" applyNumberFormat="1" applyFont="1" applyBorder="1" applyAlignment="1" applyProtection="1">
      <alignment horizontal="center"/>
      <protection locked="0"/>
    </xf>
    <xf numFmtId="0" fontId="30" fillId="0" borderId="45" xfId="47" applyNumberFormat="1" applyFont="1" applyBorder="1" applyAlignment="1" applyProtection="1">
      <alignment horizontal="center"/>
      <protection locked="0"/>
    </xf>
    <xf numFmtId="0" fontId="0" fillId="0" borderId="10" xfId="48" applyBorder="1">
      <alignment/>
      <protection/>
    </xf>
    <xf numFmtId="0" fontId="0" fillId="0" borderId="11" xfId="48" applyBorder="1">
      <alignment/>
      <protection/>
    </xf>
    <xf numFmtId="0" fontId="0" fillId="0" borderId="0" xfId="48" applyBorder="1">
      <alignment/>
      <protection/>
    </xf>
    <xf numFmtId="0" fontId="0" fillId="0" borderId="13" xfId="48" applyBorder="1">
      <alignment/>
      <protection/>
    </xf>
    <xf numFmtId="49" fontId="23" fillId="0" borderId="0" xfId="48" applyNumberFormat="1" applyFont="1" applyFill="1" applyAlignment="1">
      <alignment horizontal="center"/>
      <protection/>
    </xf>
    <xf numFmtId="0" fontId="23" fillId="0" borderId="0" xfId="48" applyFont="1" applyFill="1" applyAlignment="1">
      <alignment horizontal="center"/>
      <protection/>
    </xf>
    <xf numFmtId="49" fontId="23" fillId="0" borderId="11" xfId="48" applyNumberFormat="1" applyFont="1" applyFill="1" applyBorder="1" applyAlignment="1">
      <alignment horizontal="center"/>
      <protection/>
    </xf>
    <xf numFmtId="49" fontId="23" fillId="0" borderId="12" xfId="48" applyNumberFormat="1" applyFont="1" applyFill="1" applyBorder="1" applyAlignment="1">
      <alignment horizontal="center"/>
      <protection/>
    </xf>
    <xf numFmtId="49" fontId="23" fillId="0" borderId="46" xfId="48" applyNumberFormat="1" applyFont="1" applyFill="1" applyBorder="1" applyAlignment="1">
      <alignment horizontal="center"/>
      <protection/>
    </xf>
    <xf numFmtId="49" fontId="23" fillId="0" borderId="13" xfId="48" applyNumberFormat="1" applyFont="1" applyFill="1" applyBorder="1" applyAlignment="1">
      <alignment horizontal="center"/>
      <protection/>
    </xf>
    <xf numFmtId="0" fontId="23" fillId="0" borderId="0" xfId="48" applyFont="1" applyFill="1" applyBorder="1" applyAlignment="1">
      <alignment horizontal="center"/>
      <protection/>
    </xf>
    <xf numFmtId="49" fontId="0" fillId="0" borderId="0" xfId="48" applyNumberFormat="1" applyFill="1" applyAlignment="1">
      <alignment horizontal="center"/>
      <protection/>
    </xf>
    <xf numFmtId="0" fontId="0" fillId="0" borderId="0" xfId="48" applyFill="1">
      <alignment/>
      <protection/>
    </xf>
    <xf numFmtId="0" fontId="23" fillId="0" borderId="47" xfId="48" applyFont="1" applyBorder="1" applyAlignment="1">
      <alignment horizontal="center"/>
      <protection/>
    </xf>
    <xf numFmtId="0" fontId="25" fillId="0" borderId="0" xfId="48" applyFont="1" applyBorder="1" applyAlignment="1" applyProtection="1">
      <alignment horizontal="center" vertical="center"/>
      <protection locked="0"/>
    </xf>
    <xf numFmtId="0" fontId="29" fillId="0" borderId="0" xfId="48" applyFont="1" applyBorder="1" applyAlignment="1" applyProtection="1">
      <alignment vertical="center"/>
      <protection locked="0"/>
    </xf>
    <xf numFmtId="0" fontId="29" fillId="0" borderId="0" xfId="48" applyFont="1" applyBorder="1" applyAlignment="1" applyProtection="1">
      <alignment horizontal="right" vertical="center"/>
      <protection locked="0"/>
    </xf>
    <xf numFmtId="0" fontId="29" fillId="0" borderId="0" xfId="48" applyNumberFormat="1" applyFont="1" applyBorder="1" applyAlignment="1" applyProtection="1">
      <alignment horizontal="center" vertical="center"/>
      <protection locked="0"/>
    </xf>
    <xf numFmtId="0" fontId="30" fillId="0" borderId="0" xfId="47" applyNumberFormat="1" applyFont="1" applyBorder="1" applyAlignment="1" applyProtection="1">
      <alignment horizontal="center"/>
      <protection locked="0"/>
    </xf>
    <xf numFmtId="0" fontId="26" fillId="0" borderId="0" xfId="47" applyNumberFormat="1" applyFont="1" applyBorder="1" applyAlignment="1" applyProtection="1">
      <alignment horizontal="center" vertical="center"/>
      <protection locked="0"/>
    </xf>
    <xf numFmtId="0" fontId="29" fillId="0" borderId="0" xfId="48" applyNumberFormat="1" applyFont="1" applyFill="1" applyBorder="1" applyAlignment="1" applyProtection="1">
      <alignment horizontal="center" vertical="center"/>
      <protection locked="0"/>
    </xf>
    <xf numFmtId="0" fontId="27" fillId="0" borderId="0" xfId="48" applyNumberFormat="1" applyFont="1" applyFill="1" applyBorder="1" applyAlignment="1" applyProtection="1">
      <alignment horizontal="center" vertical="center"/>
      <protection locked="0"/>
    </xf>
    <xf numFmtId="0" fontId="30" fillId="0" borderId="0" xfId="47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5" fillId="0" borderId="14" xfId="48" applyFont="1" applyFill="1" applyBorder="1" applyAlignment="1" applyProtection="1">
      <alignment vertical="center"/>
      <protection locked="0"/>
    </xf>
    <xf numFmtId="0" fontId="29" fillId="0" borderId="17" xfId="48" applyFont="1" applyFill="1" applyBorder="1" applyAlignment="1" applyProtection="1">
      <alignment vertical="center"/>
      <protection locked="0"/>
    </xf>
    <xf numFmtId="0" fontId="25" fillId="0" borderId="20" xfId="48" applyFont="1" applyFill="1" applyBorder="1" applyAlignment="1" applyProtection="1">
      <alignment vertical="center"/>
      <protection locked="0"/>
    </xf>
    <xf numFmtId="0" fontId="23" fillId="0" borderId="47" xfId="48" applyFont="1" applyFill="1" applyBorder="1" applyAlignment="1">
      <alignment horizontal="center"/>
      <protection/>
    </xf>
    <xf numFmtId="0" fontId="0" fillId="0" borderId="0" xfId="48" applyFont="1" applyFill="1" applyAlignment="1">
      <alignment horizontal="center"/>
      <protection/>
    </xf>
    <xf numFmtId="0" fontId="22" fillId="0" borderId="0" xfId="48" applyFont="1" applyFill="1" applyAlignment="1">
      <alignment horizontal="center"/>
      <protection/>
    </xf>
    <xf numFmtId="49" fontId="22" fillId="0" borderId="0" xfId="48" applyNumberFormat="1" applyFont="1" applyFill="1" applyAlignment="1">
      <alignment horizontal="center"/>
      <protection/>
    </xf>
    <xf numFmtId="0" fontId="32" fillId="0" borderId="0" xfId="47" applyFont="1" applyProtection="1">
      <alignment/>
      <protection locked="0"/>
    </xf>
    <xf numFmtId="0" fontId="33" fillId="0" borderId="0" xfId="48" applyFont="1" applyAlignment="1">
      <alignment horizontal="center"/>
      <protection/>
    </xf>
    <xf numFmtId="49" fontId="33" fillId="0" borderId="0" xfId="48" applyNumberFormat="1" applyFont="1" applyAlignment="1">
      <alignment horizontal="center"/>
      <protection/>
    </xf>
    <xf numFmtId="0" fontId="34" fillId="0" borderId="0" xfId="48" applyFont="1">
      <alignment/>
      <protection/>
    </xf>
    <xf numFmtId="0" fontId="35" fillId="0" borderId="0" xfId="48" applyFont="1">
      <alignment/>
      <protection/>
    </xf>
    <xf numFmtId="0" fontId="36" fillId="0" borderId="47" xfId="48" applyFont="1" applyFill="1" applyBorder="1" applyAlignment="1">
      <alignment horizontal="center"/>
      <protection/>
    </xf>
    <xf numFmtId="0" fontId="24" fillId="0" borderId="47" xfId="48" applyFont="1" applyBorder="1" applyAlignment="1">
      <alignment horizontal="center"/>
      <protection/>
    </xf>
    <xf numFmtId="0" fontId="26" fillId="0" borderId="0" xfId="47" applyNumberFormat="1" applyFont="1" applyBorder="1" applyAlignment="1" applyProtection="1">
      <alignment horizontal="center"/>
      <protection locked="0"/>
    </xf>
    <xf numFmtId="49" fontId="23" fillId="0" borderId="0" xfId="48" applyNumberFormat="1" applyFont="1" applyFill="1" applyBorder="1" applyAlignment="1">
      <alignment horizontal="center"/>
      <protection/>
    </xf>
    <xf numFmtId="0" fontId="0" fillId="0" borderId="0" xfId="48" applyFill="1" applyBorder="1">
      <alignment/>
      <protection/>
    </xf>
    <xf numFmtId="0" fontId="0" fillId="0" borderId="0" xfId="48" applyBorder="1" applyAlignment="1">
      <alignment horizontal="center"/>
      <protection/>
    </xf>
    <xf numFmtId="0" fontId="26" fillId="0" borderId="0" xfId="47" applyFont="1" applyBorder="1" applyProtection="1">
      <alignment/>
      <protection locked="0"/>
    </xf>
    <xf numFmtId="0" fontId="23" fillId="0" borderId="18" xfId="48" applyFont="1" applyFill="1" applyBorder="1" applyAlignment="1">
      <alignment horizontal="center"/>
      <protection/>
    </xf>
    <xf numFmtId="49" fontId="23" fillId="0" borderId="18" xfId="48" applyNumberFormat="1" applyFont="1" applyFill="1" applyBorder="1" applyAlignment="1">
      <alignment horizontal="center"/>
      <protection/>
    </xf>
    <xf numFmtId="0" fontId="23" fillId="0" borderId="18" xfId="48" applyFont="1" applyBorder="1" applyAlignment="1">
      <alignment horizontal="center"/>
      <protection/>
    </xf>
    <xf numFmtId="0" fontId="26" fillId="0" borderId="18" xfId="47" applyNumberFormat="1" applyFont="1" applyBorder="1" applyAlignment="1" applyProtection="1">
      <alignment horizontal="center"/>
      <protection locked="0"/>
    </xf>
    <xf numFmtId="0" fontId="23" fillId="0" borderId="48" xfId="48" applyFont="1" applyFill="1" applyBorder="1" applyAlignment="1">
      <alignment horizontal="center"/>
      <protection/>
    </xf>
    <xf numFmtId="0" fontId="23" fillId="0" borderId="12" xfId="48" applyFont="1" applyFill="1" applyBorder="1" applyAlignment="1">
      <alignment horizontal="center"/>
      <protection/>
    </xf>
    <xf numFmtId="0" fontId="26" fillId="0" borderId="12" xfId="47" applyNumberFormat="1" applyFont="1" applyBorder="1" applyAlignment="1" applyProtection="1">
      <alignment horizontal="center"/>
      <protection locked="0"/>
    </xf>
    <xf numFmtId="0" fontId="23" fillId="0" borderId="49" xfId="48" applyFont="1" applyFill="1" applyBorder="1" applyAlignment="1">
      <alignment horizontal="center"/>
      <protection/>
    </xf>
    <xf numFmtId="49" fontId="23" fillId="0" borderId="49" xfId="48" applyNumberFormat="1" applyFont="1" applyFill="1" applyBorder="1" applyAlignment="1">
      <alignment horizontal="center"/>
      <protection/>
    </xf>
    <xf numFmtId="0" fontId="26" fillId="0" borderId="50" xfId="47" applyNumberFormat="1" applyFont="1" applyBorder="1" applyAlignment="1" applyProtection="1">
      <alignment horizontal="center"/>
      <protection locked="0"/>
    </xf>
    <xf numFmtId="0" fontId="36" fillId="0" borderId="18" xfId="48" applyFont="1" applyFill="1" applyBorder="1" applyAlignment="1">
      <alignment horizontal="center"/>
      <protection/>
    </xf>
    <xf numFmtId="20" fontId="25" fillId="0" borderId="21" xfId="48" applyNumberFormat="1" applyFont="1" applyBorder="1" applyAlignment="1" applyProtection="1">
      <alignment horizontal="center" vertical="center"/>
      <protection locked="0"/>
    </xf>
    <xf numFmtId="0" fontId="25" fillId="0" borderId="23" xfId="48" applyFont="1" applyBorder="1" applyAlignment="1" applyProtection="1">
      <alignment vertical="center"/>
      <protection locked="0"/>
    </xf>
    <xf numFmtId="0" fontId="25" fillId="0" borderId="0" xfId="0" applyFont="1" applyAlignment="1">
      <alignment/>
    </xf>
    <xf numFmtId="0" fontId="25" fillId="0" borderId="17" xfId="48" applyFont="1" applyBorder="1" applyAlignment="1" applyProtection="1">
      <alignment vertical="center"/>
      <protection locked="0"/>
    </xf>
    <xf numFmtId="0" fontId="25" fillId="0" borderId="22" xfId="48" applyFont="1" applyBorder="1" applyAlignment="1" applyProtection="1">
      <alignment vertical="center"/>
      <protection locked="0"/>
    </xf>
    <xf numFmtId="0" fontId="25" fillId="0" borderId="0" xfId="48" applyFont="1" applyBorder="1" applyAlignment="1" applyProtection="1">
      <alignment vertical="center"/>
      <protection locked="0"/>
    </xf>
    <xf numFmtId="0" fontId="25" fillId="0" borderId="0" xfId="0" applyFont="1" applyAlignment="1">
      <alignment/>
    </xf>
    <xf numFmtId="0" fontId="26" fillId="0" borderId="18" xfId="47" applyFont="1" applyBorder="1" applyProtection="1">
      <alignment/>
      <protection locked="0"/>
    </xf>
    <xf numFmtId="0" fontId="25" fillId="0" borderId="15" xfId="48" applyNumberFormat="1" applyFont="1" applyFill="1" applyBorder="1" applyAlignment="1" applyProtection="1">
      <alignment horizontal="center" vertical="center"/>
      <protection locked="0"/>
    </xf>
    <xf numFmtId="0" fontId="25" fillId="0" borderId="14" xfId="48" applyNumberFormat="1" applyFont="1" applyFill="1" applyBorder="1" applyAlignment="1" applyProtection="1">
      <alignment horizontal="center" vertical="center"/>
      <protection locked="0"/>
    </xf>
    <xf numFmtId="0" fontId="25" fillId="0" borderId="29" xfId="48" applyNumberFormat="1" applyFont="1" applyFill="1" applyBorder="1" applyAlignment="1" applyProtection="1">
      <alignment horizontal="center" vertical="center"/>
      <protection locked="0"/>
    </xf>
    <xf numFmtId="0" fontId="25" fillId="0" borderId="14" xfId="48" applyNumberFormat="1" applyFont="1" applyFill="1" applyBorder="1" applyAlignment="1" applyProtection="1">
      <alignment horizontal="center" vertical="center"/>
      <protection locked="0"/>
    </xf>
    <xf numFmtId="0" fontId="25" fillId="0" borderId="15" xfId="48" applyNumberFormat="1" applyFont="1" applyFill="1" applyBorder="1" applyAlignment="1" applyProtection="1">
      <alignment horizontal="center" vertical="center"/>
      <protection locked="0"/>
    </xf>
    <xf numFmtId="0" fontId="25" fillId="0" borderId="30" xfId="48" applyNumberFormat="1" applyFont="1" applyFill="1" applyBorder="1" applyAlignment="1" applyProtection="1">
      <alignment horizontal="center" vertical="center"/>
      <protection locked="0"/>
    </xf>
    <xf numFmtId="0" fontId="29" fillId="0" borderId="25" xfId="48" applyNumberFormat="1" applyFont="1" applyFill="1" applyBorder="1" applyAlignment="1" applyProtection="1">
      <alignment horizontal="center" vertical="center"/>
      <protection locked="0"/>
    </xf>
    <xf numFmtId="0" fontId="29" fillId="0" borderId="32" xfId="48" applyNumberFormat="1" applyFont="1" applyFill="1" applyBorder="1" applyAlignment="1" applyProtection="1">
      <alignment horizontal="center" vertical="center"/>
      <protection locked="0"/>
    </xf>
    <xf numFmtId="0" fontId="29" fillId="0" borderId="27" xfId="48" applyNumberFormat="1" applyFont="1" applyFill="1" applyBorder="1" applyAlignment="1" applyProtection="1">
      <alignment horizontal="center" vertical="center"/>
      <protection locked="0"/>
    </xf>
    <xf numFmtId="0" fontId="29" fillId="0" borderId="31" xfId="48" applyNumberFormat="1" applyFont="1" applyFill="1" applyBorder="1" applyAlignment="1" applyProtection="1">
      <alignment horizontal="center" vertical="center"/>
      <protection locked="0"/>
    </xf>
    <xf numFmtId="0" fontId="29" fillId="0" borderId="33" xfId="48" applyNumberFormat="1" applyFont="1" applyFill="1" applyBorder="1" applyAlignment="1" applyProtection="1">
      <alignment horizontal="center" vertical="center"/>
      <protection locked="0"/>
    </xf>
    <xf numFmtId="0" fontId="29" fillId="0" borderId="31" xfId="48" applyNumberFormat="1" applyFont="1" applyFill="1" applyBorder="1" applyAlignment="1" applyProtection="1">
      <alignment horizontal="center" vertical="center"/>
      <protection locked="0"/>
    </xf>
    <xf numFmtId="0" fontId="29" fillId="0" borderId="25" xfId="48" applyNumberFormat="1" applyFont="1" applyFill="1" applyBorder="1" applyAlignment="1" applyProtection="1">
      <alignment horizontal="center" vertical="center"/>
      <protection locked="0"/>
    </xf>
    <xf numFmtId="0" fontId="29" fillId="0" borderId="32" xfId="48" applyNumberFormat="1" applyFont="1" applyFill="1" applyBorder="1" applyAlignment="1" applyProtection="1">
      <alignment horizontal="center" vertical="center"/>
      <protection locked="0"/>
    </xf>
    <xf numFmtId="0" fontId="29" fillId="0" borderId="27" xfId="48" applyNumberFormat="1" applyFont="1" applyFill="1" applyBorder="1" applyAlignment="1" applyProtection="1">
      <alignment horizontal="center" vertical="center"/>
      <protection locked="0"/>
    </xf>
    <xf numFmtId="0" fontId="29" fillId="0" borderId="34" xfId="48" applyNumberFormat="1" applyFont="1" applyFill="1" applyBorder="1" applyAlignment="1" applyProtection="1">
      <alignment horizontal="center" vertical="center"/>
      <protection locked="0"/>
    </xf>
    <xf numFmtId="0" fontId="25" fillId="0" borderId="35" xfId="48" applyNumberFormat="1" applyFont="1" applyFill="1" applyBorder="1" applyAlignment="1" applyProtection="1">
      <alignment horizontal="center" vertical="center"/>
      <protection locked="0"/>
    </xf>
    <xf numFmtId="0" fontId="25" fillId="0" borderId="21" xfId="48" applyNumberFormat="1" applyFont="1" applyFill="1" applyBorder="1" applyAlignment="1" applyProtection="1">
      <alignment horizontal="center" vertical="center"/>
      <protection locked="0"/>
    </xf>
    <xf numFmtId="0" fontId="25" fillId="0" borderId="36" xfId="48" applyNumberFormat="1" applyFont="1" applyFill="1" applyBorder="1" applyAlignment="1" applyProtection="1">
      <alignment horizontal="center" vertical="center"/>
      <protection locked="0"/>
    </xf>
    <xf numFmtId="0" fontId="25" fillId="0" borderId="20" xfId="48" applyNumberFormat="1" applyFont="1" applyFill="1" applyBorder="1" applyAlignment="1" applyProtection="1">
      <alignment horizontal="center" vertical="center"/>
      <protection locked="0"/>
    </xf>
    <xf numFmtId="0" fontId="25" fillId="0" borderId="20" xfId="48" applyNumberFormat="1" applyFont="1" applyFill="1" applyBorder="1" applyAlignment="1" applyProtection="1">
      <alignment horizontal="center" vertical="center"/>
      <protection locked="0"/>
    </xf>
    <xf numFmtId="0" fontId="25" fillId="0" borderId="21" xfId="48" applyNumberFormat="1" applyFont="1" applyFill="1" applyBorder="1" applyAlignment="1" applyProtection="1">
      <alignment horizontal="center" vertical="center"/>
      <protection locked="0"/>
    </xf>
    <xf numFmtId="0" fontId="25" fillId="0" borderId="37" xfId="48" applyNumberFormat="1" applyFont="1" applyFill="1" applyBorder="1" applyAlignment="1" applyProtection="1">
      <alignment horizontal="center" vertical="center"/>
      <protection locked="0"/>
    </xf>
    <xf numFmtId="0" fontId="29" fillId="0" borderId="38" xfId="48" applyNumberFormat="1" applyFont="1" applyFill="1" applyBorder="1" applyAlignment="1" applyProtection="1">
      <alignment horizontal="center" vertical="center"/>
      <protection locked="0"/>
    </xf>
    <xf numFmtId="0" fontId="25" fillId="0" borderId="35" xfId="48" applyNumberFormat="1" applyFont="1" applyFill="1" applyBorder="1" applyAlignment="1" applyProtection="1">
      <alignment horizontal="center" vertical="center"/>
      <protection locked="0"/>
    </xf>
    <xf numFmtId="0" fontId="25" fillId="0" borderId="36" xfId="48" applyNumberFormat="1" applyFont="1" applyFill="1" applyBorder="1" applyAlignment="1" applyProtection="1">
      <alignment horizontal="center" vertical="center"/>
      <protection locked="0"/>
    </xf>
    <xf numFmtId="0" fontId="29" fillId="0" borderId="41" xfId="48" applyNumberFormat="1" applyFont="1" applyFill="1" applyBorder="1" applyAlignment="1" applyProtection="1">
      <alignment horizontal="center" vertical="center"/>
      <protection locked="0"/>
    </xf>
    <xf numFmtId="0" fontId="29" fillId="0" borderId="26" xfId="48" applyNumberFormat="1" applyFont="1" applyFill="1" applyBorder="1" applyAlignment="1" applyProtection="1">
      <alignment horizontal="center" vertical="center"/>
      <protection locked="0"/>
    </xf>
    <xf numFmtId="0" fontId="29" fillId="0" borderId="39" xfId="48" applyNumberFormat="1" applyFont="1" applyFill="1" applyBorder="1" applyAlignment="1" applyProtection="1">
      <alignment horizontal="center" vertical="center"/>
      <protection locked="0"/>
    </xf>
    <xf numFmtId="0" fontId="29" fillId="0" borderId="28" xfId="48" applyNumberFormat="1" applyFont="1" applyFill="1" applyBorder="1" applyAlignment="1" applyProtection="1">
      <alignment horizontal="center" vertical="center"/>
      <protection locked="0"/>
    </xf>
    <xf numFmtId="0" fontId="29" fillId="0" borderId="40" xfId="48" applyNumberFormat="1" applyFont="1" applyFill="1" applyBorder="1" applyAlignment="1" applyProtection="1">
      <alignment horizontal="center" vertical="center"/>
      <protection locked="0"/>
    </xf>
    <xf numFmtId="0" fontId="29" fillId="0" borderId="42" xfId="48" applyNumberFormat="1" applyFont="1" applyFill="1" applyBorder="1" applyAlignment="1" applyProtection="1">
      <alignment horizontal="center" vertical="center"/>
      <protection locked="0"/>
    </xf>
    <xf numFmtId="0" fontId="29" fillId="0" borderId="34" xfId="48" applyNumberFormat="1" applyFont="1" applyFill="1" applyBorder="1" applyAlignment="1" applyProtection="1">
      <alignment horizontal="center" vertical="center"/>
      <protection locked="0"/>
    </xf>
    <xf numFmtId="0" fontId="25" fillId="0" borderId="37" xfId="48" applyNumberFormat="1" applyFont="1" applyFill="1" applyBorder="1" applyAlignment="1" applyProtection="1">
      <alignment horizontal="center" vertical="center"/>
      <protection locked="0"/>
    </xf>
    <xf numFmtId="0" fontId="29" fillId="0" borderId="26" xfId="48" applyNumberFormat="1" applyFont="1" applyFill="1" applyBorder="1" applyAlignment="1" applyProtection="1">
      <alignment horizontal="center" vertical="center"/>
      <protection locked="0"/>
    </xf>
    <xf numFmtId="0" fontId="29" fillId="0" borderId="39" xfId="48" applyNumberFormat="1" applyFont="1" applyFill="1" applyBorder="1" applyAlignment="1" applyProtection="1">
      <alignment horizontal="center" vertical="center"/>
      <protection locked="0"/>
    </xf>
    <xf numFmtId="0" fontId="29" fillId="0" borderId="28" xfId="48" applyNumberFormat="1" applyFont="1" applyFill="1" applyBorder="1" applyAlignment="1" applyProtection="1">
      <alignment horizontal="center" vertical="center"/>
      <protection locked="0"/>
    </xf>
    <xf numFmtId="0" fontId="29" fillId="0" borderId="42" xfId="48" applyNumberFormat="1" applyFont="1" applyFill="1" applyBorder="1" applyAlignment="1" applyProtection="1">
      <alignment horizontal="center" vertical="center"/>
      <protection locked="0"/>
    </xf>
    <xf numFmtId="0" fontId="29" fillId="0" borderId="40" xfId="48" applyNumberFormat="1" applyFont="1" applyFill="1" applyBorder="1" applyAlignment="1" applyProtection="1">
      <alignment horizontal="center" vertical="center"/>
      <protection locked="0"/>
    </xf>
    <xf numFmtId="0" fontId="26" fillId="0" borderId="0" xfId="47" applyNumberFormat="1" applyFont="1" applyFill="1" applyAlignment="1" applyProtection="1">
      <alignment horizontal="center"/>
      <protection locked="0"/>
    </xf>
    <xf numFmtId="0" fontId="29" fillId="0" borderId="33" xfId="48" applyNumberFormat="1" applyFont="1" applyFill="1" applyBorder="1" applyAlignment="1" applyProtection="1">
      <alignment horizontal="center" vertical="center"/>
      <protection locked="0"/>
    </xf>
    <xf numFmtId="0" fontId="39" fillId="0" borderId="0" xfId="49" applyFont="1" applyAlignment="1">
      <alignment horizontal="center"/>
      <protection/>
    </xf>
    <xf numFmtId="0" fontId="3" fillId="0" borderId="0" xfId="49" applyFont="1" applyAlignment="1">
      <alignment horizontal="center"/>
      <protection/>
    </xf>
    <xf numFmtId="0" fontId="1" fillId="0" borderId="0" xfId="49">
      <alignment/>
      <protection/>
    </xf>
    <xf numFmtId="0" fontId="1" fillId="0" borderId="0" xfId="49" applyFill="1">
      <alignment/>
      <protection/>
    </xf>
    <xf numFmtId="0" fontId="1" fillId="0" borderId="0" xfId="49" applyAlignment="1">
      <alignment horizontal="center"/>
      <protection/>
    </xf>
    <xf numFmtId="0" fontId="1" fillId="0" borderId="0" xfId="49" applyFont="1" applyFill="1">
      <alignment/>
      <protection/>
    </xf>
    <xf numFmtId="0" fontId="1" fillId="0" borderId="0" xfId="49" applyFont="1">
      <alignment/>
      <protection/>
    </xf>
    <xf numFmtId="0" fontId="29" fillId="0" borderId="0" xfId="48" applyFont="1" applyFill="1" applyBorder="1" applyAlignment="1" applyProtection="1">
      <alignment vertical="center"/>
      <protection locked="0"/>
    </xf>
    <xf numFmtId="0" fontId="29" fillId="0" borderId="51" xfId="48" applyFont="1" applyFill="1" applyBorder="1" applyAlignment="1" applyProtection="1">
      <alignment vertical="center"/>
      <protection locked="0"/>
    </xf>
    <xf numFmtId="0" fontId="1" fillId="0" borderId="0" xfId="49" applyFont="1" applyFill="1" applyAlignment="1">
      <alignment horizontal="left"/>
      <protection/>
    </xf>
    <xf numFmtId="0" fontId="1" fillId="0" borderId="0" xfId="49" applyFont="1" applyAlignment="1">
      <alignment horizontal="left"/>
      <protection/>
    </xf>
    <xf numFmtId="0" fontId="23" fillId="0" borderId="0" xfId="48" applyFont="1" applyAlignment="1">
      <alignment horizontal="center"/>
      <protection/>
    </xf>
    <xf numFmtId="0" fontId="23" fillId="0" borderId="0" xfId="48" applyFont="1" applyFill="1" applyAlignment="1">
      <alignment horizontal="right"/>
      <protection/>
    </xf>
    <xf numFmtId="49" fontId="23" fillId="0" borderId="46" xfId="48" applyNumberFormat="1" applyFont="1" applyBorder="1" applyAlignment="1">
      <alignment horizontal="center"/>
      <protection/>
    </xf>
    <xf numFmtId="0" fontId="23" fillId="0" borderId="50" xfId="48" applyFont="1" applyBorder="1" applyAlignment="1">
      <alignment horizontal="center"/>
      <protection/>
    </xf>
    <xf numFmtId="0" fontId="34" fillId="0" borderId="0" xfId="48" applyFont="1" applyAlignment="1">
      <alignment horizontal="center"/>
      <protection/>
    </xf>
    <xf numFmtId="0" fontId="41" fillId="0" borderId="0" xfId="48" applyFont="1" applyAlignment="1">
      <alignment horizontal="center"/>
      <protection/>
    </xf>
    <xf numFmtId="0" fontId="36" fillId="0" borderId="47" xfId="48" applyFont="1" applyBorder="1" applyAlignment="1">
      <alignment horizontal="center"/>
      <protection/>
    </xf>
    <xf numFmtId="0" fontId="42" fillId="0" borderId="0" xfId="47" applyNumberFormat="1" applyFont="1" applyAlignment="1" applyProtection="1">
      <alignment horizontal="center"/>
      <protection locked="0"/>
    </xf>
    <xf numFmtId="0" fontId="1" fillId="0" borderId="0" xfId="49" applyFont="1" applyAlignment="1">
      <alignment horizontal="center"/>
      <protection/>
    </xf>
    <xf numFmtId="0" fontId="25" fillId="0" borderId="0" xfId="48" applyNumberFormat="1" applyFont="1" applyAlignment="1" applyProtection="1">
      <alignment horizontal="center" vertical="center"/>
      <protection locked="0"/>
    </xf>
    <xf numFmtId="0" fontId="26" fillId="0" borderId="0" xfId="47" applyFont="1" applyAlignment="1" applyProtection="1">
      <alignment horizontal="center"/>
      <protection locked="0"/>
    </xf>
    <xf numFmtId="0" fontId="25" fillId="0" borderId="52" xfId="48" applyFont="1" applyBorder="1" applyAlignment="1" applyProtection="1">
      <alignment horizontal="center" vertical="center"/>
      <protection locked="0"/>
    </xf>
    <xf numFmtId="0" fontId="25" fillId="0" borderId="53" xfId="48" applyFont="1" applyBorder="1" applyAlignment="1" applyProtection="1">
      <alignment horizontal="center" vertical="center"/>
      <protection locked="0"/>
    </xf>
    <xf numFmtId="0" fontId="27" fillId="24" borderId="20" xfId="48" applyNumberFormat="1" applyFont="1" applyFill="1" applyBorder="1" applyAlignment="1" applyProtection="1">
      <alignment horizontal="center" vertical="center"/>
      <protection locked="0"/>
    </xf>
    <xf numFmtId="0" fontId="27" fillId="24" borderId="21" xfId="48" applyNumberFormat="1" applyFont="1" applyFill="1" applyBorder="1" applyAlignment="1" applyProtection="1">
      <alignment horizontal="center" vertical="center"/>
      <protection locked="0"/>
    </xf>
    <xf numFmtId="0" fontId="27" fillId="24" borderId="36" xfId="48" applyNumberFormat="1" applyFont="1" applyFill="1" applyBorder="1" applyAlignment="1" applyProtection="1">
      <alignment horizontal="center" vertical="center"/>
      <protection locked="0"/>
    </xf>
    <xf numFmtId="0" fontId="27" fillId="24" borderId="17" xfId="48" applyNumberFormat="1" applyFont="1" applyFill="1" applyBorder="1" applyAlignment="1" applyProtection="1">
      <alignment horizontal="center" vertical="center"/>
      <protection locked="0"/>
    </xf>
    <xf numFmtId="0" fontId="27" fillId="24" borderId="18" xfId="48" applyNumberFormat="1" applyFont="1" applyFill="1" applyBorder="1" applyAlignment="1" applyProtection="1">
      <alignment horizontal="center" vertical="center"/>
      <protection locked="0"/>
    </xf>
    <xf numFmtId="0" fontId="27" fillId="24" borderId="54" xfId="48" applyNumberFormat="1" applyFont="1" applyFill="1" applyBorder="1" applyAlignment="1" applyProtection="1">
      <alignment horizontal="center" vertical="center"/>
      <protection locked="0"/>
    </xf>
    <xf numFmtId="0" fontId="26" fillId="0" borderId="55" xfId="47" applyNumberFormat="1" applyFont="1" applyBorder="1" applyAlignment="1" applyProtection="1">
      <alignment horizontal="center" vertical="center"/>
      <protection locked="0"/>
    </xf>
    <xf numFmtId="0" fontId="26" fillId="0" borderId="56" xfId="47" applyNumberFormat="1" applyFont="1" applyBorder="1" applyAlignment="1" applyProtection="1">
      <alignment horizontal="center" vertical="center"/>
      <protection locked="0"/>
    </xf>
    <xf numFmtId="0" fontId="26" fillId="0" borderId="57" xfId="47" applyNumberFormat="1" applyFont="1" applyBorder="1" applyAlignment="1" applyProtection="1">
      <alignment horizontal="center" vertical="center"/>
      <protection locked="0"/>
    </xf>
    <xf numFmtId="0" fontId="26" fillId="0" borderId="58" xfId="47" applyNumberFormat="1" applyFont="1" applyBorder="1" applyAlignment="1" applyProtection="1">
      <alignment horizontal="center" vertical="center"/>
      <protection locked="0"/>
    </xf>
    <xf numFmtId="0" fontId="25" fillId="0" borderId="59" xfId="48" applyFont="1" applyBorder="1" applyAlignment="1" applyProtection="1">
      <alignment horizontal="center" vertical="center"/>
      <protection locked="0"/>
    </xf>
    <xf numFmtId="0" fontId="27" fillId="24" borderId="60" xfId="48" applyNumberFormat="1" applyFont="1" applyFill="1" applyBorder="1" applyAlignment="1" applyProtection="1">
      <alignment horizontal="center" vertical="center"/>
      <protection locked="0"/>
    </xf>
    <xf numFmtId="0" fontId="27" fillId="24" borderId="15" xfId="48" applyNumberFormat="1" applyFont="1" applyFill="1" applyBorder="1" applyAlignment="1" applyProtection="1">
      <alignment horizontal="center" vertical="center"/>
      <protection locked="0"/>
    </xf>
    <xf numFmtId="0" fontId="27" fillId="24" borderId="61" xfId="48" applyNumberFormat="1" applyFont="1" applyFill="1" applyBorder="1" applyAlignment="1" applyProtection="1">
      <alignment horizontal="center" vertical="center"/>
      <protection locked="0"/>
    </xf>
    <xf numFmtId="0" fontId="26" fillId="0" borderId="62" xfId="47" applyNumberFormat="1" applyFont="1" applyBorder="1" applyAlignment="1" applyProtection="1">
      <alignment horizontal="center" vertical="center"/>
      <protection locked="0"/>
    </xf>
    <xf numFmtId="0" fontId="26" fillId="0" borderId="63" xfId="47" applyNumberFormat="1" applyFont="1" applyBorder="1" applyAlignment="1" applyProtection="1">
      <alignment horizontal="center" vertical="center"/>
      <protection locked="0"/>
    </xf>
    <xf numFmtId="0" fontId="25" fillId="0" borderId="64" xfId="48" applyFont="1" applyBorder="1" applyAlignment="1" applyProtection="1">
      <alignment horizontal="center" vertical="center"/>
      <protection locked="0"/>
    </xf>
    <xf numFmtId="0" fontId="27" fillId="24" borderId="37" xfId="48" applyNumberFormat="1" applyFont="1" applyFill="1" applyBorder="1" applyAlignment="1" applyProtection="1">
      <alignment horizontal="center" vertical="center"/>
      <protection locked="0"/>
    </xf>
    <xf numFmtId="0" fontId="27" fillId="24" borderId="22" xfId="48" applyNumberFormat="1" applyFont="1" applyFill="1" applyBorder="1" applyAlignment="1" applyProtection="1">
      <alignment horizontal="center" vertical="center"/>
      <protection locked="0"/>
    </xf>
    <xf numFmtId="0" fontId="27" fillId="24" borderId="23" xfId="48" applyNumberFormat="1" applyFont="1" applyFill="1" applyBorder="1" applyAlignment="1" applyProtection="1">
      <alignment horizontal="center" vertical="center"/>
      <protection locked="0"/>
    </xf>
    <xf numFmtId="0" fontId="27" fillId="24" borderId="65" xfId="48" applyNumberFormat="1" applyFont="1" applyFill="1" applyBorder="1" applyAlignment="1" applyProtection="1">
      <alignment horizontal="center" vertical="center"/>
      <protection locked="0"/>
    </xf>
    <xf numFmtId="0" fontId="26" fillId="0" borderId="66" xfId="47" applyNumberFormat="1" applyFont="1" applyBorder="1" applyAlignment="1" applyProtection="1">
      <alignment horizontal="center" vertical="center"/>
      <protection locked="0"/>
    </xf>
    <xf numFmtId="0" fontId="26" fillId="0" borderId="67" xfId="47" applyNumberFormat="1" applyFont="1" applyBorder="1" applyAlignment="1" applyProtection="1">
      <alignment horizontal="center" vertical="center"/>
      <protection locked="0"/>
    </xf>
    <xf numFmtId="0" fontId="27" fillId="19" borderId="21" xfId="48" applyNumberFormat="1" applyFont="1" applyFill="1" applyBorder="1" applyAlignment="1" applyProtection="1">
      <alignment horizontal="center" vertical="center"/>
      <protection locked="0"/>
    </xf>
    <xf numFmtId="0" fontId="27" fillId="19" borderId="18" xfId="48" applyNumberFormat="1" applyFont="1" applyFill="1" applyBorder="1" applyAlignment="1" applyProtection="1">
      <alignment horizontal="center" vertical="center"/>
      <protection locked="0"/>
    </xf>
    <xf numFmtId="0" fontId="27" fillId="19" borderId="60" xfId="48" applyNumberFormat="1" applyFont="1" applyFill="1" applyBorder="1" applyAlignment="1" applyProtection="1">
      <alignment horizontal="center" vertical="center"/>
      <protection locked="0"/>
    </xf>
    <xf numFmtId="0" fontId="27" fillId="19" borderId="15" xfId="48" applyNumberFormat="1" applyFont="1" applyFill="1" applyBorder="1" applyAlignment="1" applyProtection="1">
      <alignment horizontal="center" vertical="center"/>
      <protection locked="0"/>
    </xf>
    <xf numFmtId="0" fontId="27" fillId="19" borderId="29" xfId="48" applyNumberFormat="1" applyFont="1" applyFill="1" applyBorder="1" applyAlignment="1" applyProtection="1">
      <alignment horizontal="center" vertical="center"/>
      <protection locked="0"/>
    </xf>
    <xf numFmtId="0" fontId="27" fillId="19" borderId="61" xfId="48" applyNumberFormat="1" applyFont="1" applyFill="1" applyBorder="1" applyAlignment="1" applyProtection="1">
      <alignment horizontal="center" vertical="center"/>
      <protection locked="0"/>
    </xf>
    <xf numFmtId="0" fontId="27" fillId="19" borderId="54" xfId="48" applyNumberFormat="1" applyFont="1" applyFill="1" applyBorder="1" applyAlignment="1" applyProtection="1">
      <alignment horizontal="center" vertical="center"/>
      <protection locked="0"/>
    </xf>
    <xf numFmtId="0" fontId="27" fillId="19" borderId="36" xfId="48" applyNumberFormat="1" applyFont="1" applyFill="1" applyBorder="1" applyAlignment="1" applyProtection="1">
      <alignment horizontal="center" vertical="center"/>
      <protection locked="0"/>
    </xf>
    <xf numFmtId="0" fontId="25" fillId="0" borderId="0" xfId="48" applyNumberFormat="1" applyFont="1" applyFill="1" applyAlignment="1" applyProtection="1">
      <alignment horizontal="center" vertical="center"/>
      <protection locked="0"/>
    </xf>
    <xf numFmtId="0" fontId="27" fillId="19" borderId="20" xfId="48" applyNumberFormat="1" applyFont="1" applyFill="1" applyBorder="1" applyAlignment="1" applyProtection="1">
      <alignment horizontal="center" vertical="center"/>
      <protection locked="0"/>
    </xf>
    <xf numFmtId="0" fontId="27" fillId="19" borderId="17" xfId="48" applyNumberFormat="1" applyFont="1" applyFill="1" applyBorder="1" applyAlignment="1" applyProtection="1">
      <alignment horizontal="center" vertical="center"/>
      <protection locked="0"/>
    </xf>
    <xf numFmtId="0" fontId="27" fillId="0" borderId="20" xfId="48" applyNumberFormat="1" applyFont="1" applyFill="1" applyBorder="1" applyAlignment="1" applyProtection="1">
      <alignment horizontal="center" vertical="center"/>
      <protection locked="0"/>
    </xf>
    <xf numFmtId="0" fontId="27" fillId="0" borderId="21" xfId="48" applyNumberFormat="1" applyFont="1" applyFill="1" applyBorder="1" applyAlignment="1" applyProtection="1">
      <alignment horizontal="center" vertical="center"/>
      <protection locked="0"/>
    </xf>
    <xf numFmtId="0" fontId="27" fillId="0" borderId="37" xfId="48" applyNumberFormat="1" applyFont="1" applyFill="1" applyBorder="1" applyAlignment="1" applyProtection="1">
      <alignment horizontal="center" vertical="center"/>
      <protection locked="0"/>
    </xf>
    <xf numFmtId="0" fontId="27" fillId="0" borderId="22" xfId="48" applyNumberFormat="1" applyFont="1" applyFill="1" applyBorder="1" applyAlignment="1" applyProtection="1">
      <alignment horizontal="center" vertical="center"/>
      <protection locked="0"/>
    </xf>
    <xf numFmtId="0" fontId="27" fillId="0" borderId="23" xfId="48" applyNumberFormat="1" applyFont="1" applyFill="1" applyBorder="1" applyAlignment="1" applyProtection="1">
      <alignment horizontal="center" vertical="center"/>
      <protection locked="0"/>
    </xf>
    <xf numFmtId="0" fontId="27" fillId="0" borderId="65" xfId="48" applyNumberFormat="1" applyFont="1" applyFill="1" applyBorder="1" applyAlignment="1" applyProtection="1">
      <alignment horizontal="center" vertical="center"/>
      <protection locked="0"/>
    </xf>
    <xf numFmtId="0" fontId="27" fillId="19" borderId="37" xfId="48" applyNumberFormat="1" applyFont="1" applyFill="1" applyBorder="1" applyAlignment="1" applyProtection="1">
      <alignment horizontal="center" vertical="center"/>
      <protection locked="0"/>
    </xf>
    <xf numFmtId="0" fontId="27" fillId="19" borderId="22" xfId="48" applyNumberFormat="1" applyFont="1" applyFill="1" applyBorder="1" applyAlignment="1" applyProtection="1">
      <alignment horizontal="center" vertical="center"/>
      <protection locked="0"/>
    </xf>
    <xf numFmtId="0" fontId="27" fillId="19" borderId="23" xfId="48" applyNumberFormat="1" applyFont="1" applyFill="1" applyBorder="1" applyAlignment="1" applyProtection="1">
      <alignment horizontal="center" vertical="center"/>
      <protection locked="0"/>
    </xf>
    <xf numFmtId="0" fontId="27" fillId="19" borderId="65" xfId="48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Evidence stolní tenis" xfId="47"/>
    <cellStyle name="normální_Sešit1" xfId="48"/>
    <cellStyle name="normální_seznam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E16" sqref="E16"/>
    </sheetView>
  </sheetViews>
  <sheetFormatPr defaultColWidth="9.140625" defaultRowHeight="12.75"/>
  <cols>
    <col min="1" max="1" width="17.7109375" style="168" bestFit="1" customWidth="1"/>
    <col min="2" max="2" width="16.8515625" style="168" customWidth="1"/>
    <col min="3" max="3" width="15.00390625" style="168" customWidth="1"/>
    <col min="4" max="4" width="20.421875" style="168" bestFit="1" customWidth="1"/>
    <col min="5" max="5" width="15.140625" style="168" customWidth="1"/>
    <col min="6" max="6" width="14.57421875" style="168" customWidth="1"/>
    <col min="7" max="16384" width="9.140625" style="168" customWidth="1"/>
  </cols>
  <sheetData>
    <row r="1" spans="1:6" ht="15.75">
      <c r="A1" s="166" t="s">
        <v>4</v>
      </c>
      <c r="B1" s="166" t="s">
        <v>103</v>
      </c>
      <c r="C1" s="167" t="s">
        <v>42</v>
      </c>
      <c r="D1" s="167" t="s">
        <v>43</v>
      </c>
      <c r="E1" s="167" t="s">
        <v>29</v>
      </c>
      <c r="F1" s="167" t="s">
        <v>102</v>
      </c>
    </row>
    <row r="2" spans="1:6" ht="15">
      <c r="A2" s="171" t="s">
        <v>40</v>
      </c>
      <c r="B2" s="169">
        <v>2002</v>
      </c>
      <c r="C2" s="175" t="s">
        <v>39</v>
      </c>
      <c r="D2" s="171" t="s">
        <v>32</v>
      </c>
      <c r="E2" s="170"/>
      <c r="F2" s="170">
        <v>11</v>
      </c>
    </row>
    <row r="3" spans="1:6" ht="15">
      <c r="A3" s="169" t="s">
        <v>17</v>
      </c>
      <c r="B3" s="169">
        <v>1999</v>
      </c>
      <c r="C3" s="175" t="s">
        <v>66</v>
      </c>
      <c r="D3" s="169" t="s">
        <v>31</v>
      </c>
      <c r="E3" s="170"/>
      <c r="F3" s="170">
        <v>10</v>
      </c>
    </row>
    <row r="4" spans="1:6" ht="15">
      <c r="A4" s="172" t="s">
        <v>67</v>
      </c>
      <c r="B4" s="168">
        <v>1999</v>
      </c>
      <c r="C4" s="176" t="s">
        <v>66</v>
      </c>
      <c r="D4" s="172" t="s">
        <v>31</v>
      </c>
      <c r="E4" s="170"/>
      <c r="F4" s="170"/>
    </row>
    <row r="5" spans="1:6" ht="15">
      <c r="A5" s="169" t="s">
        <v>18</v>
      </c>
      <c r="B5" s="169">
        <v>2000</v>
      </c>
      <c r="C5" s="175" t="s">
        <v>34</v>
      </c>
      <c r="D5" s="169" t="s">
        <v>33</v>
      </c>
      <c r="E5" s="170"/>
      <c r="F5" s="170"/>
    </row>
    <row r="6" spans="1:6" ht="15">
      <c r="A6" s="171" t="s">
        <v>35</v>
      </c>
      <c r="B6" s="169">
        <v>2006</v>
      </c>
      <c r="C6" s="175" t="s">
        <v>39</v>
      </c>
      <c r="D6" s="171" t="s">
        <v>32</v>
      </c>
      <c r="E6" s="170"/>
      <c r="F6" s="170"/>
    </row>
    <row r="7" spans="1:6" ht="15">
      <c r="A7" s="171" t="s">
        <v>37</v>
      </c>
      <c r="B7" s="169">
        <v>2002</v>
      </c>
      <c r="C7" s="175" t="s">
        <v>39</v>
      </c>
      <c r="D7" s="171" t="s">
        <v>32</v>
      </c>
      <c r="E7" s="170"/>
      <c r="F7" s="170"/>
    </row>
    <row r="8" spans="1:6" ht="15">
      <c r="A8" s="171" t="s">
        <v>38</v>
      </c>
      <c r="B8" s="169">
        <v>2005</v>
      </c>
      <c r="C8" s="175" t="s">
        <v>39</v>
      </c>
      <c r="D8" s="171" t="s">
        <v>32</v>
      </c>
      <c r="E8" s="170"/>
      <c r="F8" s="170"/>
    </row>
    <row r="9" spans="1:6" ht="15">
      <c r="A9" s="172" t="s">
        <v>58</v>
      </c>
      <c r="B9" s="168">
        <v>2000</v>
      </c>
      <c r="C9" s="176" t="s">
        <v>34</v>
      </c>
      <c r="D9" s="169" t="s">
        <v>33</v>
      </c>
      <c r="E9" s="170"/>
      <c r="F9" s="170"/>
    </row>
    <row r="10" spans="1:6" ht="15">
      <c r="A10" s="169" t="s">
        <v>19</v>
      </c>
      <c r="B10" s="169">
        <v>1999</v>
      </c>
      <c r="C10" s="175" t="s">
        <v>66</v>
      </c>
      <c r="D10" s="169" t="s">
        <v>30</v>
      </c>
      <c r="E10" s="170"/>
      <c r="F10" s="170">
        <v>9</v>
      </c>
    </row>
    <row r="11" spans="1:6" ht="15">
      <c r="A11" s="172" t="s">
        <v>46</v>
      </c>
      <c r="B11" s="168">
        <v>2000</v>
      </c>
      <c r="C11" s="176" t="s">
        <v>34</v>
      </c>
      <c r="D11" s="172" t="s">
        <v>30</v>
      </c>
      <c r="E11" s="170"/>
      <c r="F11" s="170"/>
    </row>
    <row r="12" spans="1:6" ht="15">
      <c r="A12" s="171" t="s">
        <v>36</v>
      </c>
      <c r="B12" s="169">
        <v>2005</v>
      </c>
      <c r="C12" s="175" t="s">
        <v>39</v>
      </c>
      <c r="D12" s="171" t="s">
        <v>32</v>
      </c>
      <c r="E12" s="170"/>
      <c r="F12" s="170"/>
    </row>
    <row r="13" spans="1:6" ht="15">
      <c r="A13" s="169" t="s">
        <v>16</v>
      </c>
      <c r="B13" s="169">
        <v>2004</v>
      </c>
      <c r="C13" s="175" t="s">
        <v>39</v>
      </c>
      <c r="D13" s="169" t="s">
        <v>31</v>
      </c>
      <c r="E13" s="170"/>
      <c r="F13" s="170"/>
    </row>
    <row r="14" spans="1:6" ht="15">
      <c r="A14" s="172" t="s">
        <v>93</v>
      </c>
      <c r="B14" s="168">
        <v>1997</v>
      </c>
      <c r="C14" s="172" t="s">
        <v>68</v>
      </c>
      <c r="D14" s="172" t="s">
        <v>32</v>
      </c>
      <c r="E14" s="185" t="s">
        <v>104</v>
      </c>
      <c r="F14" s="170"/>
    </row>
    <row r="15" spans="1:6" ht="15">
      <c r="A15" s="172" t="s">
        <v>101</v>
      </c>
      <c r="B15" s="168">
        <v>1997</v>
      </c>
      <c r="C15" s="176" t="s">
        <v>68</v>
      </c>
      <c r="D15" s="172" t="s">
        <v>69</v>
      </c>
      <c r="E15" s="185" t="s">
        <v>105</v>
      </c>
      <c r="F15" s="170"/>
    </row>
    <row r="16" spans="1:6" ht="15">
      <c r="A16" s="171" t="s">
        <v>41</v>
      </c>
      <c r="B16" s="168">
        <v>2002</v>
      </c>
      <c r="C16" s="175" t="s">
        <v>39</v>
      </c>
      <c r="D16" s="171" t="s">
        <v>32</v>
      </c>
      <c r="E16" s="170"/>
      <c r="F16" s="170"/>
    </row>
    <row r="17" spans="1:6" ht="15">
      <c r="A17" s="172" t="s">
        <v>45</v>
      </c>
      <c r="B17" s="168">
        <v>2005</v>
      </c>
      <c r="C17" s="176" t="s">
        <v>39</v>
      </c>
      <c r="D17" s="172" t="s">
        <v>31</v>
      </c>
      <c r="E17" s="170"/>
      <c r="F17" s="170"/>
    </row>
    <row r="18" spans="1:6" ht="15">
      <c r="A18" s="169" t="s">
        <v>20</v>
      </c>
      <c r="B18" s="169">
        <v>2000</v>
      </c>
      <c r="C18" s="175" t="s">
        <v>34</v>
      </c>
      <c r="D18" s="169" t="s">
        <v>31</v>
      </c>
      <c r="E18" s="170"/>
      <c r="F18" s="170"/>
    </row>
    <row r="19" spans="1:6" ht="15">
      <c r="A19" s="172" t="s">
        <v>70</v>
      </c>
      <c r="B19" s="168">
        <v>2000</v>
      </c>
      <c r="C19" s="176" t="s">
        <v>34</v>
      </c>
      <c r="D19" s="172" t="s">
        <v>31</v>
      </c>
      <c r="E19" s="170"/>
      <c r="F19" s="170"/>
    </row>
    <row r="20" spans="1:6" ht="15">
      <c r="A20" s="171" t="s">
        <v>44</v>
      </c>
      <c r="B20" s="168">
        <v>2003</v>
      </c>
      <c r="C20" s="176" t="s">
        <v>39</v>
      </c>
      <c r="D20" s="172" t="s">
        <v>31</v>
      </c>
      <c r="E20" s="170"/>
      <c r="F20" s="170"/>
    </row>
  </sheetData>
  <sheetProtection/>
  <autoFilter ref="A1:F12"/>
  <printOptions/>
  <pageMargins left="0.7" right="0.7" top="0.787401575" bottom="0.7874015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9"/>
  <sheetViews>
    <sheetView zoomScale="70" zoomScaleNormal="70" zoomScalePageLayoutView="0" workbookViewId="0" topLeftCell="A19">
      <selection activeCell="B41" sqref="B41"/>
    </sheetView>
  </sheetViews>
  <sheetFormatPr defaultColWidth="9.140625" defaultRowHeight="12.75"/>
  <cols>
    <col min="1" max="1" width="3.28125" style="18" bestFit="1" customWidth="1"/>
    <col min="2" max="2" width="18.28125" style="18" customWidth="1"/>
    <col min="3" max="3" width="4.57421875" style="18" customWidth="1"/>
    <col min="4" max="28" width="5.7109375" style="39" customWidth="1"/>
    <col min="29" max="29" width="4.421875" style="17" bestFit="1" customWidth="1"/>
    <col min="30" max="30" width="3.7109375" style="18" customWidth="1"/>
    <col min="31" max="31" width="4.421875" style="17" bestFit="1" customWidth="1"/>
    <col min="32" max="32" width="6.8515625" style="18" customWidth="1"/>
    <col min="33" max="33" width="9.00390625" style="17" customWidth="1"/>
    <col min="34" max="34" width="10.00390625" style="18" customWidth="1"/>
    <col min="35" max="16384" width="9.140625" style="18" customWidth="1"/>
  </cols>
  <sheetData>
    <row r="1" spans="1:38" ht="18.75" thickBot="1">
      <c r="A1" s="15" t="s">
        <v>3</v>
      </c>
      <c r="B1" s="118" t="s">
        <v>4</v>
      </c>
      <c r="C1" s="15"/>
      <c r="D1" s="186" t="str">
        <f>IF(B2="","",B2)</f>
        <v>Benda</v>
      </c>
      <c r="E1" s="186"/>
      <c r="F1" s="186"/>
      <c r="G1" s="186"/>
      <c r="H1" s="186"/>
      <c r="I1" s="186" t="s">
        <v>49</v>
      </c>
      <c r="J1" s="186"/>
      <c r="K1" s="186"/>
      <c r="L1" s="186"/>
      <c r="M1" s="186"/>
      <c r="N1" s="186" t="str">
        <f>IF(B6="","",B6)</f>
        <v>Veselý</v>
      </c>
      <c r="O1" s="186"/>
      <c r="P1" s="186"/>
      <c r="Q1" s="186"/>
      <c r="R1" s="186"/>
      <c r="S1" s="186" t="s">
        <v>65</v>
      </c>
      <c r="T1" s="186"/>
      <c r="U1" s="186"/>
      <c r="V1" s="186"/>
      <c r="W1" s="186"/>
      <c r="X1" s="186" t="str">
        <f>IF(B10="","",B10)</f>
        <v>Hrdlička</v>
      </c>
      <c r="Y1" s="186"/>
      <c r="Z1" s="186"/>
      <c r="AA1" s="186"/>
      <c r="AB1" s="186"/>
      <c r="AC1" s="187" t="s">
        <v>12</v>
      </c>
      <c r="AD1" s="187"/>
      <c r="AE1" s="187"/>
      <c r="AF1" s="17" t="s">
        <v>5</v>
      </c>
      <c r="AG1" s="17" t="s">
        <v>6</v>
      </c>
      <c r="AH1" s="23"/>
      <c r="AI1" s="23"/>
      <c r="AJ1" s="23"/>
      <c r="AK1" s="23"/>
      <c r="AL1" s="23"/>
    </row>
    <row r="2" spans="1:38" ht="18" customHeight="1" thickBot="1" thickTop="1">
      <c r="A2" s="200">
        <v>1</v>
      </c>
      <c r="B2" s="119" t="s">
        <v>47</v>
      </c>
      <c r="C2" s="20"/>
      <c r="D2" s="201"/>
      <c r="E2" s="202"/>
      <c r="F2" s="202"/>
      <c r="G2" s="202"/>
      <c r="H2" s="202"/>
      <c r="I2" s="42"/>
      <c r="J2" s="43">
        <v>3</v>
      </c>
      <c r="K2" s="43"/>
      <c r="L2" s="43">
        <v>1</v>
      </c>
      <c r="M2" s="44"/>
      <c r="N2" s="43"/>
      <c r="O2" s="43">
        <v>3</v>
      </c>
      <c r="P2" s="43"/>
      <c r="Q2" s="43">
        <v>0</v>
      </c>
      <c r="R2" s="43"/>
      <c r="S2" s="42"/>
      <c r="T2" s="43">
        <v>3</v>
      </c>
      <c r="U2" s="43"/>
      <c r="V2" s="43">
        <v>0</v>
      </c>
      <c r="W2" s="44"/>
      <c r="X2" s="42"/>
      <c r="Y2" s="43">
        <v>3</v>
      </c>
      <c r="Z2" s="43"/>
      <c r="AA2" s="43">
        <v>0</v>
      </c>
      <c r="AB2" s="45"/>
      <c r="AC2" s="21"/>
      <c r="AD2" s="21"/>
      <c r="AE2" s="59"/>
      <c r="AF2" s="204">
        <v>4</v>
      </c>
      <c r="AG2" s="205">
        <v>1</v>
      </c>
      <c r="AH2" s="22"/>
      <c r="AI2" s="23"/>
      <c r="AJ2" s="22"/>
      <c r="AK2" s="23"/>
      <c r="AL2" s="23"/>
    </row>
    <row r="3" spans="1:38" ht="18" customHeight="1" thickBot="1">
      <c r="A3" s="189"/>
      <c r="B3" s="120" t="s">
        <v>13</v>
      </c>
      <c r="C3" s="25"/>
      <c r="D3" s="203"/>
      <c r="E3" s="194"/>
      <c r="F3" s="194"/>
      <c r="G3" s="194"/>
      <c r="H3" s="194"/>
      <c r="I3" s="46">
        <v>10</v>
      </c>
      <c r="J3" s="37">
        <v>3</v>
      </c>
      <c r="K3" s="47">
        <v>-5</v>
      </c>
      <c r="L3" s="40">
        <v>9</v>
      </c>
      <c r="M3" s="48"/>
      <c r="N3" s="37">
        <v>0</v>
      </c>
      <c r="O3" s="37">
        <v>3</v>
      </c>
      <c r="P3" s="47">
        <v>2</v>
      </c>
      <c r="Q3" s="40"/>
      <c r="R3" s="40"/>
      <c r="S3" s="46">
        <v>5</v>
      </c>
      <c r="T3" s="37">
        <v>0</v>
      </c>
      <c r="U3" s="47">
        <v>4</v>
      </c>
      <c r="V3" s="40"/>
      <c r="W3" s="48"/>
      <c r="X3" s="46">
        <v>3</v>
      </c>
      <c r="Y3" s="37">
        <v>4</v>
      </c>
      <c r="Z3" s="47">
        <v>1</v>
      </c>
      <c r="AA3" s="40"/>
      <c r="AB3" s="49"/>
      <c r="AC3" s="26"/>
      <c r="AD3" s="26"/>
      <c r="AE3" s="60"/>
      <c r="AF3" s="197"/>
      <c r="AG3" s="199"/>
      <c r="AH3" s="27"/>
      <c r="AI3" s="27"/>
      <c r="AJ3" s="27"/>
      <c r="AK3" s="27"/>
      <c r="AL3" s="23"/>
    </row>
    <row r="4" spans="1:38" ht="18" customHeight="1" thickBot="1">
      <c r="A4" s="188">
        <v>2</v>
      </c>
      <c r="B4" s="119" t="s">
        <v>49</v>
      </c>
      <c r="C4" s="30"/>
      <c r="D4" s="50"/>
      <c r="E4" s="36">
        <f>IF(L2="","",L2)</f>
        <v>1</v>
      </c>
      <c r="F4" s="36" t="s">
        <v>7</v>
      </c>
      <c r="G4" s="36">
        <f>IF(J2="","",J2)</f>
        <v>3</v>
      </c>
      <c r="H4" s="36"/>
      <c r="I4" s="190"/>
      <c r="J4" s="191"/>
      <c r="K4" s="191"/>
      <c r="L4" s="191"/>
      <c r="M4" s="192"/>
      <c r="N4" s="117"/>
      <c r="O4" s="36">
        <v>3</v>
      </c>
      <c r="P4" s="36"/>
      <c r="Q4" s="36">
        <v>1</v>
      </c>
      <c r="R4" s="36"/>
      <c r="S4" s="52"/>
      <c r="T4" s="36">
        <v>3</v>
      </c>
      <c r="U4" s="36"/>
      <c r="V4" s="36">
        <v>0</v>
      </c>
      <c r="W4" s="51"/>
      <c r="X4" s="52"/>
      <c r="Y4" s="36">
        <v>3</v>
      </c>
      <c r="Z4" s="36"/>
      <c r="AA4" s="36">
        <v>0</v>
      </c>
      <c r="AB4" s="53"/>
      <c r="AC4" s="31"/>
      <c r="AD4" s="31"/>
      <c r="AE4" s="61"/>
      <c r="AF4" s="196">
        <v>3</v>
      </c>
      <c r="AG4" s="198">
        <v>2</v>
      </c>
      <c r="AH4" s="22"/>
      <c r="AI4" s="23"/>
      <c r="AJ4" s="22"/>
      <c r="AK4" s="23"/>
      <c r="AL4" s="23"/>
    </row>
    <row r="5" spans="1:38" ht="18" customHeight="1" thickBot="1">
      <c r="A5" s="189"/>
      <c r="B5" s="120" t="s">
        <v>50</v>
      </c>
      <c r="C5" s="25"/>
      <c r="D5" s="54">
        <f>IF(I3="","",-I3)</f>
        <v>-10</v>
      </c>
      <c r="E5" s="37">
        <f>IF(J3="","",-J3)</f>
        <v>-3</v>
      </c>
      <c r="F5" s="47">
        <f>IF(K3="","",-K3)</f>
        <v>5</v>
      </c>
      <c r="G5" s="40">
        <f>IF(L3="","",-L3)</f>
        <v>-9</v>
      </c>
      <c r="H5" s="40">
        <f>IF(M3="","",-M3)</f>
      </c>
      <c r="I5" s="193"/>
      <c r="J5" s="194"/>
      <c r="K5" s="194"/>
      <c r="L5" s="194"/>
      <c r="M5" s="195"/>
      <c r="N5" s="37">
        <v>5</v>
      </c>
      <c r="O5" s="37">
        <v>-9</v>
      </c>
      <c r="P5" s="47">
        <v>6</v>
      </c>
      <c r="Q5" s="40">
        <v>3</v>
      </c>
      <c r="R5" s="40"/>
      <c r="S5" s="46">
        <v>2</v>
      </c>
      <c r="T5" s="37">
        <v>3</v>
      </c>
      <c r="U5" s="47">
        <v>3</v>
      </c>
      <c r="V5" s="40"/>
      <c r="W5" s="48"/>
      <c r="X5" s="46">
        <v>2</v>
      </c>
      <c r="Y5" s="37">
        <v>2</v>
      </c>
      <c r="Z5" s="47">
        <v>3</v>
      </c>
      <c r="AA5" s="40"/>
      <c r="AB5" s="49"/>
      <c r="AC5" s="26"/>
      <c r="AD5" s="26"/>
      <c r="AE5" s="60"/>
      <c r="AF5" s="197"/>
      <c r="AG5" s="199"/>
      <c r="AH5" s="27"/>
      <c r="AI5" s="27"/>
      <c r="AJ5" s="27"/>
      <c r="AK5" s="27"/>
      <c r="AL5" s="23"/>
    </row>
    <row r="6" spans="1:38" ht="18" customHeight="1" thickBot="1">
      <c r="A6" s="188">
        <v>3</v>
      </c>
      <c r="B6" s="119" t="s">
        <v>53</v>
      </c>
      <c r="C6" s="30"/>
      <c r="D6" s="50"/>
      <c r="E6" s="36">
        <f>IF(Q2="","",Q2)</f>
        <v>0</v>
      </c>
      <c r="F6" s="36" t="s">
        <v>7</v>
      </c>
      <c r="G6" s="36">
        <f>IF(O2="","",O2)</f>
        <v>3</v>
      </c>
      <c r="H6" s="36"/>
      <c r="I6" s="52"/>
      <c r="J6" s="36">
        <f>Q4</f>
        <v>1</v>
      </c>
      <c r="K6" s="36" t="s">
        <v>7</v>
      </c>
      <c r="L6" s="36">
        <f>O4</f>
        <v>3</v>
      </c>
      <c r="M6" s="51"/>
      <c r="N6" s="191"/>
      <c r="O6" s="191"/>
      <c r="P6" s="191"/>
      <c r="Q6" s="191"/>
      <c r="R6" s="191"/>
      <c r="S6" s="52"/>
      <c r="T6" s="36">
        <v>3</v>
      </c>
      <c r="U6" s="36"/>
      <c r="V6" s="36">
        <v>0</v>
      </c>
      <c r="W6" s="51"/>
      <c r="X6" s="52"/>
      <c r="Y6" s="36">
        <v>0</v>
      </c>
      <c r="Z6" s="36"/>
      <c r="AA6" s="36">
        <v>3</v>
      </c>
      <c r="AB6" s="53"/>
      <c r="AC6" s="31"/>
      <c r="AD6" s="31"/>
      <c r="AE6" s="61"/>
      <c r="AF6" s="196">
        <v>1</v>
      </c>
      <c r="AG6" s="198"/>
      <c r="AH6" s="22"/>
      <c r="AI6" s="23"/>
      <c r="AJ6" s="22"/>
      <c r="AK6" s="23"/>
      <c r="AL6" s="23"/>
    </row>
    <row r="7" spans="1:38" ht="18" customHeight="1" thickBot="1">
      <c r="A7" s="189"/>
      <c r="B7" s="120" t="s">
        <v>9</v>
      </c>
      <c r="C7" s="25"/>
      <c r="D7" s="54">
        <f>IF(N3="","",-N3)</f>
        <v>0</v>
      </c>
      <c r="E7" s="37">
        <f>IF(O3="","",-O3)</f>
        <v>-3</v>
      </c>
      <c r="F7" s="47">
        <f>IF(P3="","",-P3)</f>
        <v>-2</v>
      </c>
      <c r="G7" s="40">
        <f>IF(Q3="","",-Q3)</f>
      </c>
      <c r="H7" s="40">
        <f>IF(R3="","",-R3)</f>
      </c>
      <c r="I7" s="46">
        <f>IF(N5="","",-N5)</f>
        <v>-5</v>
      </c>
      <c r="J7" s="37">
        <f>IF(O5="","",-O5)</f>
        <v>9</v>
      </c>
      <c r="K7" s="47">
        <f>IF(P5="","",-P5)</f>
        <v>-6</v>
      </c>
      <c r="L7" s="40">
        <f>IF(Q5="","",-Q5)</f>
        <v>-3</v>
      </c>
      <c r="M7" s="48">
        <f>IF(R5="","",-R5)</f>
      </c>
      <c r="N7" s="194"/>
      <c r="O7" s="194"/>
      <c r="P7" s="194"/>
      <c r="Q7" s="194"/>
      <c r="R7" s="194"/>
      <c r="S7" s="46">
        <v>7</v>
      </c>
      <c r="T7" s="37">
        <v>5</v>
      </c>
      <c r="U7" s="47">
        <v>4</v>
      </c>
      <c r="V7" s="40"/>
      <c r="W7" s="48"/>
      <c r="X7" s="46">
        <v>-3</v>
      </c>
      <c r="Y7" s="37">
        <v>-6</v>
      </c>
      <c r="Z7" s="47">
        <v>-4</v>
      </c>
      <c r="AA7" s="40"/>
      <c r="AB7" s="49"/>
      <c r="AC7" s="26"/>
      <c r="AD7" s="26"/>
      <c r="AE7" s="60"/>
      <c r="AF7" s="197"/>
      <c r="AG7" s="199"/>
      <c r="AH7" s="27"/>
      <c r="AI7" s="27"/>
      <c r="AJ7" s="27"/>
      <c r="AK7" s="27"/>
      <c r="AL7" s="23"/>
    </row>
    <row r="8" spans="1:38" ht="18" customHeight="1" thickBot="1">
      <c r="A8" s="188">
        <v>4</v>
      </c>
      <c r="B8" s="18" t="s">
        <v>65</v>
      </c>
      <c r="C8" s="30"/>
      <c r="D8" s="50"/>
      <c r="E8" s="36">
        <f>IF(V2="","",V2)</f>
        <v>0</v>
      </c>
      <c r="F8" s="36" t="s">
        <v>7</v>
      </c>
      <c r="G8" s="36">
        <f>IF(T2="","",T2)</f>
        <v>3</v>
      </c>
      <c r="H8" s="36"/>
      <c r="I8" s="52"/>
      <c r="J8" s="36">
        <f>IF(V4="","",V4)</f>
        <v>0</v>
      </c>
      <c r="K8" s="36" t="s">
        <v>7</v>
      </c>
      <c r="L8" s="36">
        <f>IF(T4="","",T4)</f>
        <v>3</v>
      </c>
      <c r="M8" s="51"/>
      <c r="N8" s="36"/>
      <c r="O8" s="36">
        <f>IF(V6="","",V6)</f>
        <v>0</v>
      </c>
      <c r="P8" s="36" t="s">
        <v>7</v>
      </c>
      <c r="Q8" s="36">
        <f>IF(T6="","",T6)</f>
        <v>3</v>
      </c>
      <c r="R8" s="36"/>
      <c r="S8" s="190"/>
      <c r="T8" s="191"/>
      <c r="U8" s="191"/>
      <c r="V8" s="191"/>
      <c r="W8" s="192"/>
      <c r="X8" s="52"/>
      <c r="Y8" s="36">
        <v>3</v>
      </c>
      <c r="Z8" s="36"/>
      <c r="AA8" s="36">
        <v>0</v>
      </c>
      <c r="AB8" s="53"/>
      <c r="AC8" s="31"/>
      <c r="AD8" s="31"/>
      <c r="AE8" s="61"/>
      <c r="AF8" s="196">
        <v>1</v>
      </c>
      <c r="AG8" s="198"/>
      <c r="AH8" s="22"/>
      <c r="AI8" s="23"/>
      <c r="AJ8" s="22"/>
      <c r="AK8" s="23"/>
      <c r="AL8" s="23"/>
    </row>
    <row r="9" spans="1:38" ht="18" customHeight="1" thickBot="1">
      <c r="A9" s="189"/>
      <c r="B9" s="120" t="s">
        <v>55</v>
      </c>
      <c r="C9" s="25"/>
      <c r="D9" s="54">
        <f>IF(S3="","",-S3)</f>
        <v>-5</v>
      </c>
      <c r="E9" s="37">
        <f>IF(T3="","",-T3)</f>
        <v>0</v>
      </c>
      <c r="F9" s="47">
        <f>IF(U3="","",-U3)</f>
        <v>-4</v>
      </c>
      <c r="G9" s="40">
        <f>IF(V3="","",-V3)</f>
      </c>
      <c r="H9" s="40">
        <f>IF(W3="","",-W3)</f>
      </c>
      <c r="I9" s="46">
        <f>IF(S5="","",-S5)</f>
        <v>-2</v>
      </c>
      <c r="J9" s="37">
        <f>IF(T5="","",-T5)</f>
        <v>-3</v>
      </c>
      <c r="K9" s="47">
        <f>IF(U5="","",-U5)</f>
        <v>-3</v>
      </c>
      <c r="L9" s="40">
        <f>IF(V5="","",-V5)</f>
      </c>
      <c r="M9" s="48">
        <f>IF(W5="","",-W5)</f>
      </c>
      <c r="N9" s="37">
        <f>IF(S7="","",-S7)</f>
        <v>-7</v>
      </c>
      <c r="O9" s="37">
        <f>IF(T7="","",-T7)</f>
        <v>-5</v>
      </c>
      <c r="P9" s="47">
        <f>IF(U7="","",-U7)</f>
        <v>-4</v>
      </c>
      <c r="Q9" s="40">
        <f>IF(V7="","",-V7)</f>
      </c>
      <c r="R9" s="40">
        <f>IF(W7="","",-W7)</f>
      </c>
      <c r="S9" s="193"/>
      <c r="T9" s="194"/>
      <c r="U9" s="194"/>
      <c r="V9" s="194"/>
      <c r="W9" s="195"/>
      <c r="X9" s="46">
        <v>10</v>
      </c>
      <c r="Y9" s="37">
        <v>5</v>
      </c>
      <c r="Z9" s="47">
        <v>10</v>
      </c>
      <c r="AA9" s="40"/>
      <c r="AB9" s="49"/>
      <c r="AC9" s="26"/>
      <c r="AD9" s="26"/>
      <c r="AE9" s="60"/>
      <c r="AF9" s="197"/>
      <c r="AG9" s="199"/>
      <c r="AH9" s="27"/>
      <c r="AI9" s="27"/>
      <c r="AJ9" s="27"/>
      <c r="AK9" s="27"/>
      <c r="AL9" s="23"/>
    </row>
    <row r="10" spans="1:38" ht="18" customHeight="1" thickBot="1">
      <c r="A10" s="188">
        <v>5</v>
      </c>
      <c r="B10" s="29" t="s">
        <v>48</v>
      </c>
      <c r="C10" s="30"/>
      <c r="D10" s="50"/>
      <c r="E10" s="36">
        <f>IF(AA2="","",AA2)</f>
        <v>0</v>
      </c>
      <c r="F10" s="36" t="s">
        <v>7</v>
      </c>
      <c r="G10" s="36">
        <f>IF(Y2="","",Y2)</f>
        <v>3</v>
      </c>
      <c r="H10" s="36"/>
      <c r="I10" s="52"/>
      <c r="J10" s="36">
        <f>IF(AA4="","",AA4)</f>
        <v>0</v>
      </c>
      <c r="K10" s="36" t="s">
        <v>7</v>
      </c>
      <c r="L10" s="36">
        <f>IF(Y4="","",Y4)</f>
        <v>3</v>
      </c>
      <c r="M10" s="51"/>
      <c r="N10" s="36"/>
      <c r="O10" s="36">
        <f>IF(AA6="","",AA6)</f>
        <v>3</v>
      </c>
      <c r="P10" s="36" t="s">
        <v>7</v>
      </c>
      <c r="Q10" s="36">
        <f>IF(Y6="","",Y6)</f>
        <v>0</v>
      </c>
      <c r="R10" s="36"/>
      <c r="S10" s="52"/>
      <c r="T10" s="36">
        <f>IF(AA8="","",AA8)</f>
        <v>0</v>
      </c>
      <c r="U10" s="36" t="s">
        <v>7</v>
      </c>
      <c r="V10" s="36">
        <f>IF(Y8="","",Y8)</f>
        <v>3</v>
      </c>
      <c r="W10" s="51"/>
      <c r="X10" s="190"/>
      <c r="Y10" s="191"/>
      <c r="Z10" s="191"/>
      <c r="AA10" s="191"/>
      <c r="AB10" s="207"/>
      <c r="AC10" s="31"/>
      <c r="AD10" s="31"/>
      <c r="AE10" s="61"/>
      <c r="AF10" s="196">
        <v>1</v>
      </c>
      <c r="AG10" s="198"/>
      <c r="AH10" s="22"/>
      <c r="AI10" s="23"/>
      <c r="AJ10" s="22"/>
      <c r="AK10" s="23"/>
      <c r="AL10" s="23"/>
    </row>
    <row r="11" spans="1:38" ht="18" customHeight="1" thickBot="1">
      <c r="A11" s="206"/>
      <c r="B11" s="121" t="s">
        <v>10</v>
      </c>
      <c r="C11" s="33"/>
      <c r="D11" s="57">
        <f>IF(X3="","",-X3)</f>
        <v>-3</v>
      </c>
      <c r="E11" s="38">
        <f>IF(Y3="","",-Y3)</f>
        <v>-4</v>
      </c>
      <c r="F11" s="55">
        <f>IF(Z3="","",-Z3)</f>
        <v>-1</v>
      </c>
      <c r="G11" s="41">
        <f>IF(AA3="","",-AA3)</f>
      </c>
      <c r="H11" s="41">
        <f>IF(AB3="","",-AB3)</f>
      </c>
      <c r="I11" s="58">
        <f>IF(X5="","",-X5)</f>
        <v>-2</v>
      </c>
      <c r="J11" s="38">
        <f>IF(Y5="","",-Y5)</f>
        <v>-2</v>
      </c>
      <c r="K11" s="55">
        <f>IF(Z5="","",-Z5)</f>
        <v>-3</v>
      </c>
      <c r="L11" s="41">
        <f>IF(AA5="","",-AA5)</f>
      </c>
      <c r="M11" s="56">
        <f>IF(AB5="","",-AB5)</f>
      </c>
      <c r="N11" s="38">
        <f>IF(X7="","",-X7)</f>
        <v>3</v>
      </c>
      <c r="O11" s="38">
        <f>IF(Y7="","",-Y7)</f>
        <v>6</v>
      </c>
      <c r="P11" s="55">
        <f>IF(Z7="","",-Z7)</f>
        <v>4</v>
      </c>
      <c r="Q11" s="41">
        <f>IF(AA7="","",-AA7)</f>
      </c>
      <c r="R11" s="41">
        <f>IF(AB7="","",-AB7)</f>
      </c>
      <c r="S11" s="58">
        <f>IF(X9="","",-X9)</f>
        <v>-10</v>
      </c>
      <c r="T11" s="38">
        <f>IF(Y9="","",-Y9)</f>
        <v>-5</v>
      </c>
      <c r="U11" s="55">
        <f>IF(Z9="","",-Z9)</f>
        <v>-10</v>
      </c>
      <c r="V11" s="41">
        <f>IF(AA9="","",-AA9)</f>
      </c>
      <c r="W11" s="56">
        <f>IF(AB9="","",-AB9)</f>
      </c>
      <c r="X11" s="208"/>
      <c r="Y11" s="209"/>
      <c r="Z11" s="209"/>
      <c r="AA11" s="209"/>
      <c r="AB11" s="210"/>
      <c r="AC11" s="34"/>
      <c r="AD11" s="34"/>
      <c r="AE11" s="62"/>
      <c r="AF11" s="211"/>
      <c r="AG11" s="212"/>
      <c r="AH11" s="27"/>
      <c r="AI11" s="27"/>
      <c r="AJ11" s="27"/>
      <c r="AK11" s="27"/>
      <c r="AL11" s="23"/>
    </row>
    <row r="12" spans="1:38" ht="18" customHeight="1" thickTop="1">
      <c r="A12" s="77"/>
      <c r="B12" s="122"/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3"/>
      <c r="X12" s="84"/>
      <c r="Y12" s="84"/>
      <c r="Z12" s="84"/>
      <c r="AA12" s="84"/>
      <c r="AB12" s="84"/>
      <c r="AC12" s="85"/>
      <c r="AD12" s="85"/>
      <c r="AE12" s="85"/>
      <c r="AF12" s="82"/>
      <c r="AG12" s="82"/>
      <c r="AH12" s="27"/>
      <c r="AI12" s="27"/>
      <c r="AJ12" s="27"/>
      <c r="AK12" s="27"/>
      <c r="AL12" s="23"/>
    </row>
    <row r="13" spans="1:38" ht="18" customHeight="1">
      <c r="A13" s="77"/>
      <c r="B13" s="12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3"/>
      <c r="X13" s="84"/>
      <c r="Y13" s="84"/>
      <c r="Z13" s="84"/>
      <c r="AA13" s="84"/>
      <c r="AB13" s="84"/>
      <c r="AC13" s="85"/>
      <c r="AD13" s="85"/>
      <c r="AE13" s="85"/>
      <c r="AF13" s="82"/>
      <c r="AG13" s="82"/>
      <c r="AH13" s="27"/>
      <c r="AI13" s="27"/>
      <c r="AJ13" s="27"/>
      <c r="AK13" s="27"/>
      <c r="AL13" s="23"/>
    </row>
    <row r="14" spans="1:38" ht="17.25" customHeight="1" thickBot="1">
      <c r="A14" s="15" t="s">
        <v>8</v>
      </c>
      <c r="B14" s="118" t="s">
        <v>4</v>
      </c>
      <c r="C14" s="15"/>
      <c r="D14" s="186" t="str">
        <f>IF(B15="","",B15)</f>
        <v>Hrdlička</v>
      </c>
      <c r="E14" s="186"/>
      <c r="F14" s="186"/>
      <c r="G14" s="186"/>
      <c r="H14" s="186"/>
      <c r="I14" s="186" t="str">
        <f>IF(B17="","",B17)</f>
        <v>Mandák</v>
      </c>
      <c r="J14" s="186"/>
      <c r="K14" s="186"/>
      <c r="L14" s="186"/>
      <c r="M14" s="186"/>
      <c r="N14" s="186" t="str">
        <f>IF(B19="","",B19)</f>
        <v>Štěpánek</v>
      </c>
      <c r="O14" s="186"/>
      <c r="P14" s="186"/>
      <c r="Q14" s="186"/>
      <c r="R14" s="186"/>
      <c r="S14" s="186" t="str">
        <f>IF(B21="","",B21)</f>
        <v>Feriová</v>
      </c>
      <c r="T14" s="186"/>
      <c r="U14" s="186"/>
      <c r="V14" s="186"/>
      <c r="W14" s="186"/>
      <c r="X14" s="186">
        <f>IF(B23="","",B23)</f>
      </c>
      <c r="Y14" s="186"/>
      <c r="Z14" s="186"/>
      <c r="AA14" s="186"/>
      <c r="AB14" s="186"/>
      <c r="AC14" s="187" t="s">
        <v>12</v>
      </c>
      <c r="AD14" s="187"/>
      <c r="AE14" s="187"/>
      <c r="AF14" s="17" t="s">
        <v>5</v>
      </c>
      <c r="AG14" s="17" t="s">
        <v>6</v>
      </c>
      <c r="AH14" s="27"/>
      <c r="AI14" s="27"/>
      <c r="AJ14" s="27"/>
      <c r="AK14" s="27"/>
      <c r="AL14" s="23"/>
    </row>
    <row r="15" spans="1:33" ht="19.5" customHeight="1" thickBot="1" thickTop="1">
      <c r="A15" s="200">
        <v>1</v>
      </c>
      <c r="B15" s="119" t="s">
        <v>48</v>
      </c>
      <c r="C15" s="20"/>
      <c r="D15" s="201"/>
      <c r="E15" s="202"/>
      <c r="F15" s="202"/>
      <c r="G15" s="202"/>
      <c r="H15" s="202"/>
      <c r="I15" s="42"/>
      <c r="J15" s="43">
        <v>3</v>
      </c>
      <c r="K15" s="43"/>
      <c r="L15" s="43">
        <v>1</v>
      </c>
      <c r="M15" s="44"/>
      <c r="N15" s="43"/>
      <c r="O15" s="43">
        <v>3</v>
      </c>
      <c r="P15" s="43"/>
      <c r="Q15" s="43">
        <v>0</v>
      </c>
      <c r="R15" s="43"/>
      <c r="S15" s="42"/>
      <c r="T15" s="43">
        <v>3</v>
      </c>
      <c r="U15" s="43"/>
      <c r="V15" s="43">
        <v>0</v>
      </c>
      <c r="W15" s="44"/>
      <c r="X15" s="42"/>
      <c r="Y15" s="43"/>
      <c r="Z15" s="43" t="s">
        <v>7</v>
      </c>
      <c r="AA15" s="43"/>
      <c r="AB15" s="45"/>
      <c r="AC15" s="21"/>
      <c r="AD15" s="21"/>
      <c r="AE15" s="59"/>
      <c r="AF15" s="204">
        <v>3</v>
      </c>
      <c r="AG15" s="205">
        <v>1</v>
      </c>
    </row>
    <row r="16" spans="1:33" ht="18.75" customHeight="1" thickBot="1">
      <c r="A16" s="189"/>
      <c r="B16" s="120" t="s">
        <v>21</v>
      </c>
      <c r="C16" s="25"/>
      <c r="D16" s="203"/>
      <c r="E16" s="194"/>
      <c r="F16" s="194"/>
      <c r="G16" s="194"/>
      <c r="H16" s="194"/>
      <c r="I16" s="46">
        <v>-9</v>
      </c>
      <c r="J16" s="37">
        <v>2</v>
      </c>
      <c r="K16" s="47">
        <v>6</v>
      </c>
      <c r="L16" s="40">
        <v>2</v>
      </c>
      <c r="M16" s="48"/>
      <c r="N16" s="37">
        <v>3</v>
      </c>
      <c r="O16" s="37">
        <v>3</v>
      </c>
      <c r="P16" s="47">
        <v>0</v>
      </c>
      <c r="Q16" s="40"/>
      <c r="R16" s="40"/>
      <c r="S16" s="46">
        <v>3</v>
      </c>
      <c r="T16" s="37">
        <v>3</v>
      </c>
      <c r="U16" s="47">
        <v>5</v>
      </c>
      <c r="V16" s="40"/>
      <c r="W16" s="48"/>
      <c r="X16" s="46"/>
      <c r="Y16" s="37"/>
      <c r="Z16" s="47"/>
      <c r="AA16" s="40"/>
      <c r="AB16" s="49"/>
      <c r="AC16" s="26"/>
      <c r="AD16" s="26"/>
      <c r="AE16" s="60"/>
      <c r="AF16" s="197"/>
      <c r="AG16" s="199"/>
    </row>
    <row r="17" spans="1:33" ht="18.75" customHeight="1" thickBot="1">
      <c r="A17" s="188">
        <v>2</v>
      </c>
      <c r="B17" s="119" t="s">
        <v>51</v>
      </c>
      <c r="C17" s="30"/>
      <c r="D17" s="50"/>
      <c r="E17" s="36">
        <f>IF(L15="","",L15)</f>
        <v>1</v>
      </c>
      <c r="F17" s="36" t="s">
        <v>7</v>
      </c>
      <c r="G17" s="36">
        <f>IF(J15="","",J15)</f>
        <v>3</v>
      </c>
      <c r="H17" s="36"/>
      <c r="I17" s="190"/>
      <c r="J17" s="191"/>
      <c r="K17" s="191"/>
      <c r="L17" s="191"/>
      <c r="M17" s="192"/>
      <c r="N17" s="36"/>
      <c r="O17" s="36">
        <v>3</v>
      </c>
      <c r="P17" s="36"/>
      <c r="Q17" s="36">
        <v>2</v>
      </c>
      <c r="R17" s="36"/>
      <c r="S17" s="52"/>
      <c r="T17" s="36">
        <v>3</v>
      </c>
      <c r="U17" s="36"/>
      <c r="V17" s="36">
        <v>0</v>
      </c>
      <c r="W17" s="51"/>
      <c r="X17" s="52"/>
      <c r="Y17" s="36"/>
      <c r="Z17" s="36" t="s">
        <v>7</v>
      </c>
      <c r="AA17" s="36"/>
      <c r="AB17" s="53"/>
      <c r="AC17" s="31"/>
      <c r="AD17" s="31"/>
      <c r="AE17" s="61"/>
      <c r="AF17" s="196">
        <v>2</v>
      </c>
      <c r="AG17" s="198">
        <v>2</v>
      </c>
    </row>
    <row r="18" spans="1:33" ht="18.75" customHeight="1" thickBot="1">
      <c r="A18" s="189"/>
      <c r="B18" s="120" t="s">
        <v>52</v>
      </c>
      <c r="C18" s="25"/>
      <c r="D18" s="54">
        <f>IF(I16="","",-I16)</f>
        <v>9</v>
      </c>
      <c r="E18" s="37">
        <f>IF(J16="","",-J16)</f>
        <v>-2</v>
      </c>
      <c r="F18" s="47">
        <f>IF(K16="","",-K16)</f>
        <v>-6</v>
      </c>
      <c r="G18" s="40">
        <f>IF(L16="","",-L16)</f>
        <v>-2</v>
      </c>
      <c r="H18" s="40">
        <f>IF(M16="","",-M16)</f>
      </c>
      <c r="I18" s="193"/>
      <c r="J18" s="194"/>
      <c r="K18" s="194"/>
      <c r="L18" s="194"/>
      <c r="M18" s="195"/>
      <c r="N18" s="37">
        <v>-9</v>
      </c>
      <c r="O18" s="37">
        <v>8</v>
      </c>
      <c r="P18" s="47">
        <v>-9</v>
      </c>
      <c r="Q18" s="40">
        <v>8</v>
      </c>
      <c r="R18" s="40">
        <v>7</v>
      </c>
      <c r="S18" s="46">
        <v>9</v>
      </c>
      <c r="T18" s="37">
        <v>2</v>
      </c>
      <c r="U18" s="47">
        <v>3</v>
      </c>
      <c r="V18" s="40"/>
      <c r="W18" s="48"/>
      <c r="X18" s="46"/>
      <c r="Y18" s="37"/>
      <c r="Z18" s="47"/>
      <c r="AA18" s="40"/>
      <c r="AB18" s="49"/>
      <c r="AC18" s="26"/>
      <c r="AD18" s="26"/>
      <c r="AE18" s="60"/>
      <c r="AF18" s="197"/>
      <c r="AG18" s="199"/>
    </row>
    <row r="19" spans="1:33" ht="18.75" customHeight="1" thickBot="1">
      <c r="A19" s="188">
        <v>3</v>
      </c>
      <c r="B19" s="119" t="s">
        <v>54</v>
      </c>
      <c r="C19" s="30"/>
      <c r="D19" s="50"/>
      <c r="E19" s="36">
        <f>IF(Q15="","",Q15)</f>
        <v>0</v>
      </c>
      <c r="F19" s="36" t="s">
        <v>7</v>
      </c>
      <c r="G19" s="36">
        <f>IF(O15="","",O15)</f>
        <v>3</v>
      </c>
      <c r="H19" s="36"/>
      <c r="I19" s="52"/>
      <c r="J19" s="36">
        <f>IF(Q17="","",Q17)</f>
        <v>2</v>
      </c>
      <c r="K19" s="36" t="s">
        <v>7</v>
      </c>
      <c r="L19" s="36">
        <v>3</v>
      </c>
      <c r="M19" s="51"/>
      <c r="N19" s="191"/>
      <c r="O19" s="191"/>
      <c r="P19" s="191"/>
      <c r="Q19" s="191"/>
      <c r="R19" s="191"/>
      <c r="S19" s="52"/>
      <c r="T19" s="36">
        <v>3</v>
      </c>
      <c r="U19" s="36"/>
      <c r="V19" s="36">
        <v>0</v>
      </c>
      <c r="W19" s="51"/>
      <c r="X19" s="52"/>
      <c r="Y19" s="36"/>
      <c r="Z19" s="36" t="s">
        <v>7</v>
      </c>
      <c r="AA19" s="36"/>
      <c r="AB19" s="53"/>
      <c r="AC19" s="31"/>
      <c r="AD19" s="31"/>
      <c r="AE19" s="61"/>
      <c r="AF19" s="196">
        <v>1</v>
      </c>
      <c r="AG19" s="198">
        <v>3</v>
      </c>
    </row>
    <row r="20" spans="1:33" ht="18.75" customHeight="1" thickBot="1">
      <c r="A20" s="189"/>
      <c r="B20" s="120" t="s">
        <v>52</v>
      </c>
      <c r="C20" s="25"/>
      <c r="D20" s="54">
        <f>IF(N16="","",-N16)</f>
        <v>-3</v>
      </c>
      <c r="E20" s="37">
        <f>IF(O16="","",-O16)</f>
        <v>-3</v>
      </c>
      <c r="F20" s="47">
        <f>IF(P16="","",-P16)</f>
        <v>0</v>
      </c>
      <c r="G20" s="40">
        <f>IF(Q16="","",-Q16)</f>
      </c>
      <c r="H20" s="40">
        <f>IF(R16="","",-R16)</f>
      </c>
      <c r="I20" s="46">
        <f>IF(N18="","",-N18)</f>
        <v>9</v>
      </c>
      <c r="J20" s="37">
        <f>IF(O18="","",-O18)</f>
        <v>-8</v>
      </c>
      <c r="K20" s="47">
        <f>IF(P18="","",-P18)</f>
        <v>9</v>
      </c>
      <c r="L20" s="40">
        <f>IF(Q18="","",-Q18)</f>
        <v>-8</v>
      </c>
      <c r="M20" s="48">
        <f>IF(R18="","",-R18)</f>
        <v>-7</v>
      </c>
      <c r="N20" s="194"/>
      <c r="O20" s="194"/>
      <c r="P20" s="194"/>
      <c r="Q20" s="194"/>
      <c r="R20" s="194"/>
      <c r="S20" s="46">
        <v>5</v>
      </c>
      <c r="T20" s="37">
        <v>8</v>
      </c>
      <c r="U20" s="47">
        <v>7</v>
      </c>
      <c r="V20" s="40"/>
      <c r="W20" s="48"/>
      <c r="X20" s="46"/>
      <c r="Y20" s="37"/>
      <c r="Z20" s="47"/>
      <c r="AA20" s="40"/>
      <c r="AB20" s="49"/>
      <c r="AC20" s="26"/>
      <c r="AD20" s="26"/>
      <c r="AE20" s="60"/>
      <c r="AF20" s="197"/>
      <c r="AG20" s="199"/>
    </row>
    <row r="21" spans="1:33" ht="18.75" customHeight="1" thickBot="1">
      <c r="A21" s="188">
        <v>4</v>
      </c>
      <c r="B21" s="123" t="s">
        <v>56</v>
      </c>
      <c r="C21" s="30"/>
      <c r="D21" s="50"/>
      <c r="E21" s="36">
        <f>IF(V15="","",V15)</f>
        <v>0</v>
      </c>
      <c r="F21" s="36" t="s">
        <v>7</v>
      </c>
      <c r="G21" s="36">
        <f>IF(T15="","",T15)</f>
        <v>3</v>
      </c>
      <c r="H21" s="36"/>
      <c r="I21" s="52"/>
      <c r="J21" s="36">
        <f>IF(V17="","",V17)</f>
        <v>0</v>
      </c>
      <c r="K21" s="36" t="s">
        <v>7</v>
      </c>
      <c r="L21" s="36">
        <f>IF(T17="","",T17)</f>
        <v>3</v>
      </c>
      <c r="M21" s="51"/>
      <c r="N21" s="36"/>
      <c r="O21" s="36">
        <f>IF(V19="","",V19)</f>
        <v>0</v>
      </c>
      <c r="P21" s="36" t="s">
        <v>7</v>
      </c>
      <c r="Q21" s="36">
        <f>IF(T19="","",T19)</f>
        <v>3</v>
      </c>
      <c r="R21" s="36"/>
      <c r="S21" s="190"/>
      <c r="T21" s="191"/>
      <c r="U21" s="191"/>
      <c r="V21" s="191"/>
      <c r="W21" s="192"/>
      <c r="X21" s="52"/>
      <c r="Y21" s="36"/>
      <c r="Z21" s="36" t="s">
        <v>7</v>
      </c>
      <c r="AA21" s="36"/>
      <c r="AB21" s="53"/>
      <c r="AC21" s="31"/>
      <c r="AD21" s="31"/>
      <c r="AE21" s="61"/>
      <c r="AF21" s="196">
        <v>0</v>
      </c>
      <c r="AG21" s="198">
        <v>4</v>
      </c>
    </row>
    <row r="22" spans="1:33" ht="18.75" customHeight="1" thickBot="1">
      <c r="A22" s="189"/>
      <c r="B22" s="120" t="s">
        <v>57</v>
      </c>
      <c r="C22" s="25"/>
      <c r="D22" s="54">
        <f>IF(S16="","",-S16)</f>
        <v>-3</v>
      </c>
      <c r="E22" s="37">
        <f>IF(T16="","",-T16)</f>
        <v>-3</v>
      </c>
      <c r="F22" s="47">
        <f>IF(U16="","",-U16)</f>
        <v>-5</v>
      </c>
      <c r="G22" s="40">
        <f>IF(V16="","",-V16)</f>
      </c>
      <c r="H22" s="40">
        <f>IF(W16="","",-W16)</f>
      </c>
      <c r="I22" s="46">
        <f>IF(S18="","",-S18)</f>
        <v>-9</v>
      </c>
      <c r="J22" s="37">
        <f>IF(T18="","",-T18)</f>
        <v>-2</v>
      </c>
      <c r="K22" s="47">
        <f>IF(U18="","",-U18)</f>
        <v>-3</v>
      </c>
      <c r="L22" s="40">
        <f>IF(V18="","",-V18)</f>
      </c>
      <c r="M22" s="48">
        <f>IF(W18="","",-W18)</f>
      </c>
      <c r="N22" s="37">
        <f>IF(S20="","",-S20)</f>
        <v>-5</v>
      </c>
      <c r="O22" s="37">
        <f>IF(T20="","",-T20)</f>
        <v>-8</v>
      </c>
      <c r="P22" s="47">
        <f>IF(U20="","",-U20)</f>
        <v>-7</v>
      </c>
      <c r="Q22" s="40">
        <f>IF(V20="","",-V20)</f>
      </c>
      <c r="R22" s="40">
        <f>IF(W20="","",-W20)</f>
      </c>
      <c r="S22" s="193"/>
      <c r="T22" s="194"/>
      <c r="U22" s="194"/>
      <c r="V22" s="194"/>
      <c r="W22" s="195"/>
      <c r="X22" s="46"/>
      <c r="Y22" s="37"/>
      <c r="Z22" s="47"/>
      <c r="AA22" s="40"/>
      <c r="AB22" s="49"/>
      <c r="AC22" s="26"/>
      <c r="AD22" s="26"/>
      <c r="AE22" s="60"/>
      <c r="AF22" s="197"/>
      <c r="AG22" s="199"/>
    </row>
    <row r="23" spans="1:33" ht="18.75" customHeight="1" thickBot="1">
      <c r="A23" s="188">
        <v>5</v>
      </c>
      <c r="B23" s="29"/>
      <c r="C23" s="30"/>
      <c r="D23" s="50"/>
      <c r="E23" s="36">
        <f>IF(AA15="","",AA15)</f>
      </c>
      <c r="F23" s="36" t="s">
        <v>7</v>
      </c>
      <c r="G23" s="36">
        <f>IF(Y15="","",Y15)</f>
      </c>
      <c r="H23" s="36"/>
      <c r="I23" s="52"/>
      <c r="J23" s="36">
        <f>IF(AA17="","",AA17)</f>
      </c>
      <c r="K23" s="36" t="s">
        <v>7</v>
      </c>
      <c r="L23" s="36">
        <f>IF(Y17="","",Y17)</f>
      </c>
      <c r="M23" s="51"/>
      <c r="N23" s="36"/>
      <c r="O23" s="36">
        <f>IF(AA19="","",AA19)</f>
      </c>
      <c r="P23" s="36" t="s">
        <v>7</v>
      </c>
      <c r="Q23" s="36">
        <f>IF(Y19="","",Y19)</f>
      </c>
      <c r="R23" s="36"/>
      <c r="S23" s="52"/>
      <c r="T23" s="36">
        <f>IF(AA21="","",AA21)</f>
      </c>
      <c r="U23" s="36" t="s">
        <v>7</v>
      </c>
      <c r="V23" s="36">
        <f>IF(Y21="","",Y21)</f>
      </c>
      <c r="W23" s="51"/>
      <c r="X23" s="190"/>
      <c r="Y23" s="191"/>
      <c r="Z23" s="191"/>
      <c r="AA23" s="191"/>
      <c r="AB23" s="207"/>
      <c r="AC23" s="31"/>
      <c r="AD23" s="31"/>
      <c r="AE23" s="61"/>
      <c r="AF23" s="196"/>
      <c r="AG23" s="198"/>
    </row>
    <row r="24" spans="1:33" ht="18.75" customHeight="1" thickBot="1">
      <c r="A24" s="206"/>
      <c r="B24" s="32"/>
      <c r="C24" s="33"/>
      <c r="D24" s="57">
        <f>IF(X16="","",-X16)</f>
      </c>
      <c r="E24" s="38">
        <f>IF(Y16="","",-Y16)</f>
      </c>
      <c r="F24" s="55">
        <f>IF(Z16="","",-Z16)</f>
      </c>
      <c r="G24" s="41">
        <f>IF(AA16="","",-AA16)</f>
      </c>
      <c r="H24" s="41">
        <f>IF(AB16="","",-AB16)</f>
      </c>
      <c r="I24" s="58">
        <f>IF(X18="","",-X18)</f>
      </c>
      <c r="J24" s="38">
        <f>IF(Y18="","",-Y18)</f>
      </c>
      <c r="K24" s="55">
        <f>IF(Z18="","",-Z18)</f>
      </c>
      <c r="L24" s="41">
        <f>IF(AA18="","",-AA18)</f>
      </c>
      <c r="M24" s="56">
        <f>IF(AB18="","",-AB18)</f>
      </c>
      <c r="N24" s="38">
        <f>IF(X20="","",-X20)</f>
      </c>
      <c r="O24" s="38">
        <f>IF(Y20="","",-Y20)</f>
      </c>
      <c r="P24" s="55">
        <f>IF(Z20="","",-Z20)</f>
      </c>
      <c r="Q24" s="41">
        <f>IF(AA20="","",-AA20)</f>
      </c>
      <c r="R24" s="41">
        <f>IF(AB20="","",-AB20)</f>
      </c>
      <c r="S24" s="58">
        <f>IF(X22="","",-X22)</f>
      </c>
      <c r="T24" s="38">
        <f>IF(Y22="","",-Y22)</f>
      </c>
      <c r="U24" s="55">
        <f>IF(Z22="","",-Z22)</f>
      </c>
      <c r="V24" s="41">
        <f>IF(AA22="","",-AA22)</f>
      </c>
      <c r="W24" s="56">
        <f>IF(AB22="","",-AB22)</f>
      </c>
      <c r="X24" s="208"/>
      <c r="Y24" s="209"/>
      <c r="Z24" s="209"/>
      <c r="AA24" s="209"/>
      <c r="AB24" s="210"/>
      <c r="AC24" s="34"/>
      <c r="AD24" s="34"/>
      <c r="AE24" s="62"/>
      <c r="AF24" s="211"/>
      <c r="AG24" s="212"/>
    </row>
    <row r="25" ht="18.75" thickTop="1"/>
    <row r="26" spans="2:15" ht="23.25">
      <c r="B26" s="94" t="s">
        <v>28</v>
      </c>
      <c r="D26" s="95" t="s">
        <v>1</v>
      </c>
      <c r="F26" s="96"/>
      <c r="I26" s="95" t="s">
        <v>2</v>
      </c>
      <c r="N26" s="184"/>
      <c r="O26" s="182" t="s">
        <v>11</v>
      </c>
    </row>
    <row r="27" spans="3:7" ht="23.25">
      <c r="C27" s="2"/>
      <c r="D27" s="3"/>
      <c r="E27" s="92"/>
      <c r="F27" s="93"/>
      <c r="G27" s="92"/>
    </row>
    <row r="28" spans="2:7" ht="21" thickBot="1">
      <c r="B28" s="124" t="s">
        <v>40</v>
      </c>
      <c r="C28" s="106"/>
      <c r="D28" s="107"/>
      <c r="F28" s="67"/>
      <c r="G28" s="68"/>
    </row>
    <row r="29" spans="3:7" ht="20.25">
      <c r="C29" s="73"/>
      <c r="D29" s="102"/>
      <c r="E29" s="110"/>
      <c r="F29" s="67"/>
      <c r="G29" s="68"/>
    </row>
    <row r="30" spans="3:7" ht="20.25">
      <c r="C30" s="73"/>
      <c r="D30" s="102"/>
      <c r="E30" s="111"/>
      <c r="F30" s="67"/>
      <c r="G30" s="68"/>
    </row>
    <row r="31" spans="3:7" ht="20.25">
      <c r="C31" s="73"/>
      <c r="D31" s="102"/>
      <c r="E31" s="111"/>
      <c r="F31" s="67"/>
      <c r="G31" s="68"/>
    </row>
    <row r="32" spans="3:11" ht="21" thickBot="1">
      <c r="C32" s="73"/>
      <c r="D32" s="102"/>
      <c r="E32" s="112"/>
      <c r="F32" s="115"/>
      <c r="G32" s="106"/>
      <c r="H32" s="106" t="s">
        <v>47</v>
      </c>
      <c r="I32" s="109"/>
      <c r="J32" s="109"/>
      <c r="K32" s="114" t="s">
        <v>25</v>
      </c>
    </row>
    <row r="33" spans="3:11" ht="20.25">
      <c r="C33" s="103"/>
      <c r="D33" s="102"/>
      <c r="E33" s="111"/>
      <c r="F33" s="102"/>
      <c r="G33" s="75"/>
      <c r="K33" s="112"/>
    </row>
    <row r="34" spans="3:11" ht="20.25">
      <c r="C34" s="73"/>
      <c r="D34" s="102"/>
      <c r="E34" s="111"/>
      <c r="F34" s="102"/>
      <c r="G34" s="68"/>
      <c r="K34" s="112"/>
    </row>
    <row r="35" spans="3:11" ht="20.25">
      <c r="C35" s="73"/>
      <c r="D35" s="102"/>
      <c r="E35" s="111"/>
      <c r="F35" s="102"/>
      <c r="G35" s="68"/>
      <c r="K35" s="112"/>
    </row>
    <row r="36" spans="2:11" ht="21" thickBot="1">
      <c r="B36" s="124" t="s">
        <v>16</v>
      </c>
      <c r="C36" s="108"/>
      <c r="D36" s="107"/>
      <c r="E36" s="114" t="s">
        <v>25</v>
      </c>
      <c r="F36" s="102"/>
      <c r="G36" s="68"/>
      <c r="K36" s="112"/>
    </row>
    <row r="37" spans="3:11" ht="20.25">
      <c r="C37" s="73"/>
      <c r="D37" s="102"/>
      <c r="E37" s="73"/>
      <c r="F37" s="102"/>
      <c r="G37" s="68"/>
      <c r="K37" s="112"/>
    </row>
    <row r="38" spans="3:17" ht="21" thickBot="1">
      <c r="C38" s="73"/>
      <c r="D38" s="102"/>
      <c r="E38" s="73"/>
      <c r="F38" s="102"/>
      <c r="K38" s="112"/>
      <c r="L38" s="115"/>
      <c r="M38" s="109"/>
      <c r="N38" s="116" t="s">
        <v>40</v>
      </c>
      <c r="O38" s="109"/>
      <c r="P38" s="109"/>
      <c r="Q38" s="101"/>
    </row>
    <row r="39" spans="3:11" ht="20.25">
      <c r="C39" s="103"/>
      <c r="D39" s="65"/>
      <c r="E39" s="103"/>
      <c r="F39" s="102"/>
      <c r="G39" s="68"/>
      <c r="K39" s="112"/>
    </row>
    <row r="40" spans="2:11" ht="21" thickBot="1">
      <c r="B40" s="124" t="s">
        <v>41</v>
      </c>
      <c r="C40" s="106"/>
      <c r="D40" s="107"/>
      <c r="E40" s="106"/>
      <c r="F40" s="102"/>
      <c r="G40" s="68"/>
      <c r="K40" s="112"/>
    </row>
    <row r="41" spans="3:11" ht="20.25">
      <c r="C41" s="73"/>
      <c r="D41" s="102"/>
      <c r="E41" s="111"/>
      <c r="F41" s="102"/>
      <c r="G41" s="68"/>
      <c r="K41" s="112"/>
    </row>
    <row r="42" spans="3:11" ht="20.25">
      <c r="C42" s="73"/>
      <c r="D42" s="102"/>
      <c r="E42" s="111"/>
      <c r="F42" s="102"/>
      <c r="G42" s="68"/>
      <c r="K42" s="112"/>
    </row>
    <row r="43" spans="3:11" ht="20.25">
      <c r="C43" s="73"/>
      <c r="D43" s="102"/>
      <c r="E43" s="111"/>
      <c r="F43" s="102"/>
      <c r="G43" s="68"/>
      <c r="K43" s="112"/>
    </row>
    <row r="44" spans="3:13" ht="21" thickBot="1">
      <c r="C44" s="73"/>
      <c r="D44" s="102"/>
      <c r="E44" s="112"/>
      <c r="F44" s="115"/>
      <c r="G44" s="106"/>
      <c r="H44" s="107" t="s">
        <v>49</v>
      </c>
      <c r="I44" s="109"/>
      <c r="J44" s="109"/>
      <c r="K44" s="114" t="s">
        <v>26</v>
      </c>
      <c r="M44" s="102"/>
    </row>
    <row r="45" spans="3:13" ht="20.25">
      <c r="C45" s="103"/>
      <c r="D45" s="102"/>
      <c r="E45" s="111"/>
      <c r="F45" s="102"/>
      <c r="G45" s="68"/>
      <c r="M45" s="101"/>
    </row>
    <row r="46" spans="3:7" ht="20.25">
      <c r="C46" s="73"/>
      <c r="D46" s="102"/>
      <c r="E46" s="111"/>
      <c r="F46" s="102"/>
      <c r="G46" s="68"/>
    </row>
    <row r="47" spans="3:7" ht="20.25">
      <c r="C47" s="73"/>
      <c r="D47" s="102"/>
      <c r="E47" s="111"/>
      <c r="F47" s="67"/>
      <c r="G47" s="68"/>
    </row>
    <row r="48" spans="2:7" ht="21" thickBot="1">
      <c r="B48" s="124" t="s">
        <v>37</v>
      </c>
      <c r="C48" s="106"/>
      <c r="D48" s="109"/>
      <c r="E48" s="114" t="s">
        <v>25</v>
      </c>
      <c r="F48" s="67"/>
      <c r="G48" s="68"/>
    </row>
    <row r="49" spans="3:7" ht="20.25">
      <c r="C49" s="73"/>
      <c r="D49" s="102"/>
      <c r="E49" s="73"/>
      <c r="F49" s="67"/>
      <c r="G49" s="68"/>
    </row>
  </sheetData>
  <sheetProtection/>
  <mergeCells count="52">
    <mergeCell ref="A23:A24"/>
    <mergeCell ref="X23:AB24"/>
    <mergeCell ref="AF23:AF24"/>
    <mergeCell ref="AG23:AG24"/>
    <mergeCell ref="A19:A20"/>
    <mergeCell ref="N19:R20"/>
    <mergeCell ref="AF19:AF20"/>
    <mergeCell ref="AG19:AG20"/>
    <mergeCell ref="A21:A22"/>
    <mergeCell ref="S21:W22"/>
    <mergeCell ref="AF21:AF22"/>
    <mergeCell ref="AG21:AG22"/>
    <mergeCell ref="AF10:AF11"/>
    <mergeCell ref="AG10:AG11"/>
    <mergeCell ref="A17:A18"/>
    <mergeCell ref="I17:M18"/>
    <mergeCell ref="AF17:AF18"/>
    <mergeCell ref="AG17:AG18"/>
    <mergeCell ref="A15:A16"/>
    <mergeCell ref="D15:H16"/>
    <mergeCell ref="AF15:AF16"/>
    <mergeCell ref="AG15:AG16"/>
    <mergeCell ref="X14:AB14"/>
    <mergeCell ref="AC14:AE14"/>
    <mergeCell ref="A6:A7"/>
    <mergeCell ref="N6:R7"/>
    <mergeCell ref="D14:H14"/>
    <mergeCell ref="I14:M14"/>
    <mergeCell ref="N14:R14"/>
    <mergeCell ref="S14:W14"/>
    <mergeCell ref="A10:A11"/>
    <mergeCell ref="X10:AB11"/>
    <mergeCell ref="AF6:AF7"/>
    <mergeCell ref="AG6:AG7"/>
    <mergeCell ref="A8:A9"/>
    <mergeCell ref="S8:W9"/>
    <mergeCell ref="AF8:AF9"/>
    <mergeCell ref="AG8:AG9"/>
    <mergeCell ref="A2:A3"/>
    <mergeCell ref="D2:H3"/>
    <mergeCell ref="AF2:AF3"/>
    <mergeCell ref="AG2:AG3"/>
    <mergeCell ref="A4:A5"/>
    <mergeCell ref="I4:M5"/>
    <mergeCell ref="AF4:AF5"/>
    <mergeCell ref="AG4:AG5"/>
    <mergeCell ref="X1:AB1"/>
    <mergeCell ref="AC1:AE1"/>
    <mergeCell ref="D1:H1"/>
    <mergeCell ref="I1:M1"/>
    <mergeCell ref="N1:R1"/>
    <mergeCell ref="S1:W1"/>
  </mergeCells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4"/>
  <sheetViews>
    <sheetView zoomScale="70" zoomScaleNormal="70" zoomScalePageLayoutView="0" workbookViewId="0" topLeftCell="A1">
      <selection activeCell="AL15" sqref="AL15"/>
    </sheetView>
  </sheetViews>
  <sheetFormatPr defaultColWidth="9.140625" defaultRowHeight="12.75"/>
  <cols>
    <col min="1" max="1" width="3.28125" style="18" bestFit="1" customWidth="1"/>
    <col min="2" max="2" width="18.28125" style="18" customWidth="1"/>
    <col min="3" max="3" width="4.57421875" style="18" customWidth="1"/>
    <col min="4" max="28" width="5.7109375" style="39" customWidth="1"/>
    <col min="29" max="29" width="4.421875" style="17" bestFit="1" customWidth="1"/>
    <col min="30" max="30" width="3.7109375" style="18" customWidth="1"/>
    <col min="31" max="31" width="4.421875" style="17" bestFit="1" customWidth="1"/>
    <col min="32" max="32" width="6.8515625" style="18" customWidth="1"/>
    <col min="33" max="33" width="9.00390625" style="17" customWidth="1"/>
    <col min="34" max="34" width="10.00390625" style="18" customWidth="1"/>
    <col min="35" max="16384" width="9.140625" style="18" customWidth="1"/>
  </cols>
  <sheetData>
    <row r="1" spans="1:38" ht="18.75" thickBot="1">
      <c r="A1" s="15" t="s">
        <v>3</v>
      </c>
      <c r="B1" s="118" t="s">
        <v>4</v>
      </c>
      <c r="C1" s="15"/>
      <c r="D1" s="186" t="str">
        <f>IF(B2="","",B2)</f>
        <v>Fabian</v>
      </c>
      <c r="E1" s="186"/>
      <c r="F1" s="186"/>
      <c r="G1" s="186"/>
      <c r="H1" s="186"/>
      <c r="I1" s="186" t="str">
        <f>IF(B4="","",B4)</f>
        <v>Vácha</v>
      </c>
      <c r="J1" s="186"/>
      <c r="K1" s="186"/>
      <c r="L1" s="186"/>
      <c r="M1" s="186"/>
      <c r="N1" s="186" t="str">
        <f>IF(B6="","",B6)</f>
        <v>Hrdlička</v>
      </c>
      <c r="O1" s="186"/>
      <c r="P1" s="186"/>
      <c r="Q1" s="186"/>
      <c r="R1" s="186"/>
      <c r="S1" s="186" t="str">
        <f>IF(B8="","",B8)</f>
        <v>Kocourek</v>
      </c>
      <c r="T1" s="186"/>
      <c r="U1" s="186"/>
      <c r="V1" s="186"/>
      <c r="W1" s="186"/>
      <c r="X1" s="186">
        <f>IF(B10="","",B10)</f>
      </c>
      <c r="Y1" s="186"/>
      <c r="Z1" s="186"/>
      <c r="AA1" s="186"/>
      <c r="AB1" s="186"/>
      <c r="AC1" s="187" t="s">
        <v>12</v>
      </c>
      <c r="AD1" s="187"/>
      <c r="AE1" s="187"/>
      <c r="AF1" s="17" t="s">
        <v>5</v>
      </c>
      <c r="AG1" s="17" t="s">
        <v>6</v>
      </c>
      <c r="AH1" s="23"/>
      <c r="AI1" s="23"/>
      <c r="AJ1" s="23"/>
      <c r="AK1" s="23"/>
      <c r="AL1" s="23"/>
    </row>
    <row r="2" spans="1:38" ht="18" customHeight="1" thickBot="1" thickTop="1">
      <c r="A2" s="200">
        <v>1</v>
      </c>
      <c r="B2" t="s">
        <v>59</v>
      </c>
      <c r="C2" s="20"/>
      <c r="D2" s="201"/>
      <c r="E2" s="202"/>
      <c r="F2" s="202"/>
      <c r="G2" s="202"/>
      <c r="H2" s="202"/>
      <c r="I2" s="42"/>
      <c r="J2" s="43">
        <v>3</v>
      </c>
      <c r="K2" s="43"/>
      <c r="L2" s="43">
        <v>0</v>
      </c>
      <c r="M2" s="44"/>
      <c r="N2" s="43"/>
      <c r="O2" s="43">
        <v>3</v>
      </c>
      <c r="P2" s="43"/>
      <c r="Q2" s="43">
        <v>0</v>
      </c>
      <c r="R2" s="43"/>
      <c r="S2" s="42"/>
      <c r="T2" s="43">
        <v>3</v>
      </c>
      <c r="U2" s="43"/>
      <c r="V2" s="43">
        <v>0</v>
      </c>
      <c r="W2" s="44"/>
      <c r="X2" s="42"/>
      <c r="Y2" s="43"/>
      <c r="Z2" s="43" t="s">
        <v>7</v>
      </c>
      <c r="AA2" s="43"/>
      <c r="AB2" s="45"/>
      <c r="AC2" s="21"/>
      <c r="AD2" s="21"/>
      <c r="AE2" s="59"/>
      <c r="AF2" s="204">
        <v>3</v>
      </c>
      <c r="AG2" s="205">
        <v>1</v>
      </c>
      <c r="AH2" s="22"/>
      <c r="AI2" s="23"/>
      <c r="AJ2" s="22"/>
      <c r="AK2" s="23"/>
      <c r="AL2" s="23"/>
    </row>
    <row r="3" spans="1:38" ht="18" customHeight="1" thickBot="1">
      <c r="A3" s="189"/>
      <c r="B3" s="24" t="s">
        <v>14</v>
      </c>
      <c r="C3" s="25"/>
      <c r="D3" s="203"/>
      <c r="E3" s="194"/>
      <c r="F3" s="194"/>
      <c r="G3" s="194"/>
      <c r="H3" s="194"/>
      <c r="I3" s="46">
        <v>1</v>
      </c>
      <c r="J3" s="37">
        <v>8</v>
      </c>
      <c r="K3" s="47">
        <v>4</v>
      </c>
      <c r="L3" s="40"/>
      <c r="M3" s="48"/>
      <c r="N3" s="37">
        <v>9</v>
      </c>
      <c r="O3" s="37">
        <v>4</v>
      </c>
      <c r="P3" s="47">
        <v>9</v>
      </c>
      <c r="Q3" s="40"/>
      <c r="R3" s="40"/>
      <c r="S3" s="46">
        <v>0</v>
      </c>
      <c r="T3" s="37">
        <v>3</v>
      </c>
      <c r="U3" s="47">
        <v>4</v>
      </c>
      <c r="V3" s="40"/>
      <c r="W3" s="48"/>
      <c r="X3" s="46"/>
      <c r="Y3" s="37"/>
      <c r="Z3" s="47"/>
      <c r="AA3" s="40"/>
      <c r="AB3" s="49"/>
      <c r="AC3" s="26"/>
      <c r="AD3" s="26"/>
      <c r="AE3" s="60"/>
      <c r="AF3" s="197"/>
      <c r="AG3" s="199"/>
      <c r="AH3" s="27"/>
      <c r="AI3" s="27"/>
      <c r="AJ3" s="27"/>
      <c r="AK3" s="27"/>
      <c r="AL3" s="23"/>
    </row>
    <row r="4" spans="1:38" ht="18" customHeight="1" thickBot="1">
      <c r="A4" s="188">
        <v>2</v>
      </c>
      <c r="B4" t="s">
        <v>61</v>
      </c>
      <c r="C4" s="30"/>
      <c r="D4" s="50"/>
      <c r="E4" s="36">
        <f>IF(L2="","",L2)</f>
        <v>0</v>
      </c>
      <c r="F4" s="36" t="s">
        <v>7</v>
      </c>
      <c r="G4" s="36">
        <f>IF(J2="","",J2)</f>
        <v>3</v>
      </c>
      <c r="H4" s="36"/>
      <c r="I4" s="190"/>
      <c r="J4" s="191"/>
      <c r="K4" s="191"/>
      <c r="L4" s="191"/>
      <c r="M4" s="192"/>
      <c r="N4" s="36"/>
      <c r="O4" s="36">
        <v>2</v>
      </c>
      <c r="P4" s="36"/>
      <c r="Q4" s="36">
        <v>3</v>
      </c>
      <c r="R4" s="36"/>
      <c r="S4" s="52"/>
      <c r="T4" s="36">
        <v>3</v>
      </c>
      <c r="U4" s="36"/>
      <c r="V4" s="36">
        <v>1</v>
      </c>
      <c r="W4" s="51"/>
      <c r="X4" s="52"/>
      <c r="Y4" s="36"/>
      <c r="Z4" s="36" t="s">
        <v>7</v>
      </c>
      <c r="AA4" s="36"/>
      <c r="AB4" s="53"/>
      <c r="AC4" s="31"/>
      <c r="AD4" s="31"/>
      <c r="AE4" s="61"/>
      <c r="AF4" s="196">
        <v>1</v>
      </c>
      <c r="AG4" s="198">
        <v>3</v>
      </c>
      <c r="AH4" s="22"/>
      <c r="AI4" s="23"/>
      <c r="AJ4" s="22"/>
      <c r="AK4" s="23"/>
      <c r="AL4" s="23"/>
    </row>
    <row r="5" spans="1:38" ht="18" customHeight="1" thickBot="1">
      <c r="A5" s="189"/>
      <c r="B5" s="24" t="s">
        <v>62</v>
      </c>
      <c r="C5" s="25"/>
      <c r="D5" s="54">
        <f>IF(I3="","",-I3)</f>
        <v>-1</v>
      </c>
      <c r="E5" s="37">
        <f>IF(J3="","",-J3)</f>
        <v>-8</v>
      </c>
      <c r="F5" s="47">
        <f>IF(K3="","",-K3)</f>
        <v>-4</v>
      </c>
      <c r="G5" s="40">
        <f>IF(L3="","",-L3)</f>
      </c>
      <c r="H5" s="40">
        <f>IF(M3="","",-M3)</f>
      </c>
      <c r="I5" s="193"/>
      <c r="J5" s="194"/>
      <c r="K5" s="194"/>
      <c r="L5" s="194"/>
      <c r="M5" s="195"/>
      <c r="N5" s="37">
        <v>-4</v>
      </c>
      <c r="O5" s="37">
        <v>14</v>
      </c>
      <c r="P5" s="47">
        <v>-8</v>
      </c>
      <c r="Q5" s="40">
        <v>8</v>
      </c>
      <c r="R5" s="40">
        <v>-5</v>
      </c>
      <c r="S5" s="46">
        <v>10</v>
      </c>
      <c r="T5" s="37">
        <v>-9</v>
      </c>
      <c r="U5" s="47">
        <v>10</v>
      </c>
      <c r="V5" s="40">
        <v>3</v>
      </c>
      <c r="W5" s="48"/>
      <c r="X5" s="46"/>
      <c r="Y5" s="37"/>
      <c r="Z5" s="47"/>
      <c r="AA5" s="40"/>
      <c r="AB5" s="49"/>
      <c r="AC5" s="26"/>
      <c r="AD5" s="26"/>
      <c r="AE5" s="60"/>
      <c r="AF5" s="197"/>
      <c r="AG5" s="199"/>
      <c r="AH5" s="27"/>
      <c r="AI5" s="27"/>
      <c r="AJ5" s="27"/>
      <c r="AK5" s="27"/>
      <c r="AL5" s="23"/>
    </row>
    <row r="6" spans="1:38" ht="18" customHeight="1" thickBot="1">
      <c r="A6" s="188">
        <v>3</v>
      </c>
      <c r="B6" t="s">
        <v>48</v>
      </c>
      <c r="C6" s="30"/>
      <c r="D6" s="50"/>
      <c r="E6" s="36">
        <f>IF(Q2="","",Q2)</f>
        <v>0</v>
      </c>
      <c r="F6" s="36" t="s">
        <v>7</v>
      </c>
      <c r="G6" s="36">
        <f>IF(O2="","",O2)</f>
        <v>3</v>
      </c>
      <c r="H6" s="36"/>
      <c r="I6" s="52"/>
      <c r="J6" s="36">
        <f>IF(Q4="","",Q4)</f>
        <v>3</v>
      </c>
      <c r="K6" s="36" t="s">
        <v>7</v>
      </c>
      <c r="L6" s="36">
        <f>IF(O4="","",O4)</f>
        <v>2</v>
      </c>
      <c r="M6" s="51"/>
      <c r="N6" s="191"/>
      <c r="O6" s="191"/>
      <c r="P6" s="191"/>
      <c r="Q6" s="191"/>
      <c r="R6" s="191"/>
      <c r="S6" s="52"/>
      <c r="T6" s="36">
        <v>3</v>
      </c>
      <c r="U6" s="36"/>
      <c r="V6" s="36">
        <v>0</v>
      </c>
      <c r="W6" s="51"/>
      <c r="X6" s="52"/>
      <c r="Y6" s="36"/>
      <c r="Z6" s="36" t="s">
        <v>7</v>
      </c>
      <c r="AA6" s="36"/>
      <c r="AB6" s="53"/>
      <c r="AC6" s="31"/>
      <c r="AD6" s="31"/>
      <c r="AE6" s="61"/>
      <c r="AF6" s="196">
        <v>2</v>
      </c>
      <c r="AG6" s="198">
        <v>2</v>
      </c>
      <c r="AH6" s="22"/>
      <c r="AI6" s="23"/>
      <c r="AJ6" s="22"/>
      <c r="AK6" s="23"/>
      <c r="AL6" s="23"/>
    </row>
    <row r="7" spans="1:38" ht="18" customHeight="1" thickBot="1">
      <c r="A7" s="189"/>
      <c r="B7" s="18" t="s">
        <v>21</v>
      </c>
      <c r="C7" s="25"/>
      <c r="D7" s="54">
        <f>IF(N3="","",-N3)</f>
        <v>-9</v>
      </c>
      <c r="E7" s="37">
        <f>IF(O3="","",-O3)</f>
        <v>-4</v>
      </c>
      <c r="F7" s="47">
        <f>IF(P3="","",-P3)</f>
        <v>-9</v>
      </c>
      <c r="G7" s="40">
        <f>IF(Q3="","",-Q3)</f>
      </c>
      <c r="H7" s="40">
        <f>IF(R3="","",-R3)</f>
      </c>
      <c r="I7" s="46">
        <f>IF(N5="","",-N5)</f>
        <v>4</v>
      </c>
      <c r="J7" s="37">
        <f>IF(O5="","",-O5)</f>
        <v>-14</v>
      </c>
      <c r="K7" s="47">
        <f>IF(P5="","",-P5)</f>
        <v>8</v>
      </c>
      <c r="L7" s="40">
        <f>IF(Q5="","",-Q5)</f>
        <v>-8</v>
      </c>
      <c r="M7" s="48">
        <f>IF(R5="","",-R5)</f>
        <v>5</v>
      </c>
      <c r="N7" s="194"/>
      <c r="O7" s="194"/>
      <c r="P7" s="194"/>
      <c r="Q7" s="194"/>
      <c r="R7" s="194"/>
      <c r="S7" s="46">
        <v>0</v>
      </c>
      <c r="T7" s="37">
        <v>7</v>
      </c>
      <c r="U7" s="47">
        <v>7</v>
      </c>
      <c r="V7" s="40"/>
      <c r="W7" s="48"/>
      <c r="X7" s="46"/>
      <c r="Y7" s="37"/>
      <c r="Z7" s="47"/>
      <c r="AA7" s="40"/>
      <c r="AB7" s="49"/>
      <c r="AC7" s="26"/>
      <c r="AD7" s="26"/>
      <c r="AE7" s="60"/>
      <c r="AF7" s="197"/>
      <c r="AG7" s="199"/>
      <c r="AH7" s="27"/>
      <c r="AI7" s="27"/>
      <c r="AJ7" s="27"/>
      <c r="AK7" s="27"/>
      <c r="AL7" s="23"/>
    </row>
    <row r="8" spans="1:38" ht="18" customHeight="1" thickBot="1">
      <c r="A8" s="188">
        <v>4</v>
      </c>
      <c r="B8" s="86" t="s">
        <v>63</v>
      </c>
      <c r="C8" s="30"/>
      <c r="D8" s="50"/>
      <c r="E8" s="36">
        <f>IF(V2="","",V2)</f>
        <v>0</v>
      </c>
      <c r="F8" s="36" t="s">
        <v>7</v>
      </c>
      <c r="G8" s="36">
        <f>IF(T2="","",T2)</f>
        <v>3</v>
      </c>
      <c r="H8" s="36"/>
      <c r="I8" s="52"/>
      <c r="J8" s="36">
        <f>IF(V4="","",V4)</f>
        <v>1</v>
      </c>
      <c r="K8" s="36" t="s">
        <v>7</v>
      </c>
      <c r="L8" s="36">
        <f>IF(T4="","",T4)</f>
        <v>3</v>
      </c>
      <c r="M8" s="51"/>
      <c r="N8" s="36"/>
      <c r="O8" s="36">
        <f>IF(V6="","",V6)</f>
        <v>0</v>
      </c>
      <c r="P8" s="36" t="s">
        <v>7</v>
      </c>
      <c r="Q8" s="36">
        <f>IF(T6="","",T6)</f>
        <v>3</v>
      </c>
      <c r="R8" s="36"/>
      <c r="S8" s="190"/>
      <c r="T8" s="191"/>
      <c r="U8" s="191"/>
      <c r="V8" s="191"/>
      <c r="W8" s="192"/>
      <c r="X8" s="52"/>
      <c r="Y8" s="36"/>
      <c r="Z8" s="36" t="s">
        <v>7</v>
      </c>
      <c r="AA8" s="36"/>
      <c r="AB8" s="53"/>
      <c r="AC8" s="31"/>
      <c r="AD8" s="31"/>
      <c r="AE8" s="61"/>
      <c r="AF8" s="196">
        <v>0</v>
      </c>
      <c r="AG8" s="198">
        <v>4</v>
      </c>
      <c r="AH8" s="22"/>
      <c r="AI8" s="23"/>
      <c r="AJ8" s="22"/>
      <c r="AK8" s="23"/>
      <c r="AL8" s="23"/>
    </row>
    <row r="9" spans="1:38" ht="18" customHeight="1" thickBot="1">
      <c r="A9" s="189"/>
      <c r="B9" s="24" t="s">
        <v>64</v>
      </c>
      <c r="C9" s="25"/>
      <c r="D9" s="54">
        <f>IF(S3="","",-S3)</f>
        <v>0</v>
      </c>
      <c r="E9" s="37">
        <f>IF(T3="","",-T3)</f>
        <v>-3</v>
      </c>
      <c r="F9" s="47">
        <f>IF(U3="","",-U3)</f>
        <v>-4</v>
      </c>
      <c r="G9" s="40">
        <f>IF(V3="","",-V3)</f>
      </c>
      <c r="H9" s="40">
        <f>IF(W3="","",-W3)</f>
      </c>
      <c r="I9" s="46">
        <f>IF(S5="","",-S5)</f>
        <v>-10</v>
      </c>
      <c r="J9" s="37">
        <f>IF(T5="","",-T5)</f>
        <v>9</v>
      </c>
      <c r="K9" s="47">
        <f>IF(U5="","",-U5)</f>
        <v>-10</v>
      </c>
      <c r="L9" s="40">
        <f>IF(V5="","",-V5)</f>
        <v>-3</v>
      </c>
      <c r="M9" s="48">
        <f>IF(W5="","",-W5)</f>
      </c>
      <c r="N9" s="37">
        <f>IF(S7="","",-S7)</f>
        <v>0</v>
      </c>
      <c r="O9" s="37">
        <f>IF(T7="","",-T7)</f>
        <v>-7</v>
      </c>
      <c r="P9" s="47">
        <f>IF(U7="","",-U7)</f>
        <v>-7</v>
      </c>
      <c r="Q9" s="40">
        <f>IF(V7="","",-V7)</f>
      </c>
      <c r="R9" s="40">
        <f>IF(W7="","",-W7)</f>
      </c>
      <c r="S9" s="193"/>
      <c r="T9" s="194"/>
      <c r="U9" s="194"/>
      <c r="V9" s="194"/>
      <c r="W9" s="195"/>
      <c r="X9" s="46"/>
      <c r="Y9" s="37"/>
      <c r="Z9" s="47"/>
      <c r="AA9" s="40"/>
      <c r="AB9" s="49"/>
      <c r="AC9" s="26"/>
      <c r="AD9" s="26"/>
      <c r="AE9" s="60"/>
      <c r="AF9" s="197"/>
      <c r="AG9" s="199"/>
      <c r="AH9" s="27"/>
      <c r="AI9" s="27"/>
      <c r="AJ9" s="27"/>
      <c r="AK9" s="27"/>
      <c r="AL9" s="23"/>
    </row>
    <row r="10" spans="1:38" ht="18" customHeight="1" thickBot="1">
      <c r="A10" s="188">
        <v>5</v>
      </c>
      <c r="B10" s="29"/>
      <c r="C10" s="30"/>
      <c r="D10" s="50"/>
      <c r="E10" s="36">
        <f>IF(AA2="","",AA2)</f>
      </c>
      <c r="F10" s="36" t="s">
        <v>7</v>
      </c>
      <c r="G10" s="36">
        <f>IF(Y2="","",Y2)</f>
      </c>
      <c r="H10" s="36"/>
      <c r="I10" s="52"/>
      <c r="J10" s="36">
        <f>IF(AA4="","",AA4)</f>
      </c>
      <c r="K10" s="36" t="s">
        <v>7</v>
      </c>
      <c r="L10" s="36">
        <f>IF(Y4="","",Y4)</f>
      </c>
      <c r="M10" s="51"/>
      <c r="N10" s="36"/>
      <c r="O10" s="36">
        <f>IF(AA6="","",AA6)</f>
      </c>
      <c r="P10" s="36" t="s">
        <v>7</v>
      </c>
      <c r="Q10" s="36">
        <f>IF(Y6="","",Y6)</f>
      </c>
      <c r="R10" s="36"/>
      <c r="S10" s="52"/>
      <c r="T10" s="36">
        <f>IF(AA8="","",AA8)</f>
      </c>
      <c r="U10" s="36" t="s">
        <v>7</v>
      </c>
      <c r="V10" s="36">
        <f>IF(Y8="","",Y8)</f>
      </c>
      <c r="W10" s="51"/>
      <c r="X10" s="190"/>
      <c r="Y10" s="191"/>
      <c r="Z10" s="191"/>
      <c r="AA10" s="191"/>
      <c r="AB10" s="207"/>
      <c r="AC10" s="31"/>
      <c r="AD10" s="31"/>
      <c r="AE10" s="61"/>
      <c r="AF10" s="196"/>
      <c r="AG10" s="198"/>
      <c r="AH10" s="22"/>
      <c r="AI10" s="23"/>
      <c r="AJ10" s="22"/>
      <c r="AK10" s="23"/>
      <c r="AL10" s="23"/>
    </row>
    <row r="11" spans="1:38" ht="18" customHeight="1" thickBot="1">
      <c r="A11" s="206"/>
      <c r="B11" s="32"/>
      <c r="C11" s="33"/>
      <c r="D11" s="57">
        <f>IF(X3="","",-X3)</f>
      </c>
      <c r="E11" s="38">
        <f>IF(Y3="","",-Y3)</f>
      </c>
      <c r="F11" s="55">
        <f>IF(Z3="","",-Z3)</f>
      </c>
      <c r="G11" s="41">
        <f>IF(AA3="","",-AA3)</f>
      </c>
      <c r="H11" s="41">
        <f>IF(AB3="","",-AB3)</f>
      </c>
      <c r="I11" s="58">
        <f>IF(X5="","",-X5)</f>
      </c>
      <c r="J11" s="38">
        <f>IF(Y5="","",-Y5)</f>
      </c>
      <c r="K11" s="55">
        <f>IF(Z5="","",-Z5)</f>
      </c>
      <c r="L11" s="41">
        <f>IF(AA5="","",-AA5)</f>
      </c>
      <c r="M11" s="56">
        <f>IF(AB5="","",-AB5)</f>
      </c>
      <c r="N11" s="38">
        <f>IF(X7="","",-X7)</f>
      </c>
      <c r="O11" s="38">
        <f>IF(Y7="","",-Y7)</f>
      </c>
      <c r="P11" s="55">
        <f>IF(Z7="","",-Z7)</f>
      </c>
      <c r="Q11" s="41">
        <f>IF(AA7="","",-AA7)</f>
      </c>
      <c r="R11" s="41">
        <f>IF(AB7="","",-AB7)</f>
      </c>
      <c r="S11" s="58">
        <f>IF(X9="","",-X9)</f>
      </c>
      <c r="T11" s="38">
        <f>IF(Y9="","",-Y9)</f>
      </c>
      <c r="U11" s="55">
        <f>IF(Z9="","",-Z9)</f>
      </c>
      <c r="V11" s="41">
        <f>IF(AA9="","",-AA9)</f>
      </c>
      <c r="W11" s="56">
        <f>IF(AB9="","",-AB9)</f>
      </c>
      <c r="X11" s="208"/>
      <c r="Y11" s="209"/>
      <c r="Z11" s="209"/>
      <c r="AA11" s="209"/>
      <c r="AB11" s="210"/>
      <c r="AC11" s="34"/>
      <c r="AD11" s="34"/>
      <c r="AE11" s="62"/>
      <c r="AF11" s="211"/>
      <c r="AG11" s="212"/>
      <c r="AH11" s="27"/>
      <c r="AI11" s="27"/>
      <c r="AJ11" s="27"/>
      <c r="AK11" s="27"/>
      <c r="AL11" s="23"/>
    </row>
    <row r="12" spans="1:38" ht="18" customHeight="1" thickTop="1">
      <c r="A12" s="77"/>
      <c r="B12" s="78"/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3"/>
      <c r="X12" s="84"/>
      <c r="Y12" s="84"/>
      <c r="Z12" s="84"/>
      <c r="AA12" s="84"/>
      <c r="AB12" s="84"/>
      <c r="AC12" s="85"/>
      <c r="AD12" s="85"/>
      <c r="AE12" s="85"/>
      <c r="AF12" s="82"/>
      <c r="AG12" s="82"/>
      <c r="AH12" s="27"/>
      <c r="AI12" s="27"/>
      <c r="AJ12" s="27"/>
      <c r="AK12" s="27"/>
      <c r="AL12" s="23"/>
    </row>
    <row r="13" spans="1:38" ht="18" customHeight="1">
      <c r="A13" s="77"/>
      <c r="B13" s="78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3"/>
      <c r="X13" s="84"/>
      <c r="Y13" s="84"/>
      <c r="Z13" s="84"/>
      <c r="AA13" s="84"/>
      <c r="AB13" s="84"/>
      <c r="AC13" s="85"/>
      <c r="AD13" s="85"/>
      <c r="AE13" s="85"/>
      <c r="AF13" s="82"/>
      <c r="AG13" s="82"/>
      <c r="AH13" s="27"/>
      <c r="AI13" s="27"/>
      <c r="AJ13" s="27"/>
      <c r="AK13" s="27"/>
      <c r="AL13" s="23"/>
    </row>
    <row r="14" spans="1:38" ht="17.25" customHeight="1" thickBot="1">
      <c r="A14" s="15" t="s">
        <v>8</v>
      </c>
      <c r="B14" s="118" t="s">
        <v>4</v>
      </c>
      <c r="C14" s="15"/>
      <c r="D14" s="186" t="str">
        <f>IF(B15="","",B15)</f>
        <v>Benda</v>
      </c>
      <c r="E14" s="186"/>
      <c r="F14" s="186"/>
      <c r="G14" s="186"/>
      <c r="H14" s="186"/>
      <c r="I14" s="186" t="str">
        <f>IF(B17="","",B17)</f>
        <v>Janda</v>
      </c>
      <c r="J14" s="186"/>
      <c r="K14" s="186"/>
      <c r="L14" s="186"/>
      <c r="M14" s="186"/>
      <c r="N14" s="186" t="str">
        <f>IF(B19="","",B19)</f>
        <v>Štruplová</v>
      </c>
      <c r="O14" s="186"/>
      <c r="P14" s="186"/>
      <c r="Q14" s="186"/>
      <c r="R14" s="186"/>
      <c r="S14" s="186" t="str">
        <f>IF(B21="","",B21)</f>
        <v>Soukup</v>
      </c>
      <c r="T14" s="186"/>
      <c r="U14" s="186"/>
      <c r="V14" s="186"/>
      <c r="W14" s="186"/>
      <c r="X14" s="186">
        <f>IF(B23="","",B23)</f>
      </c>
      <c r="Y14" s="186"/>
      <c r="Z14" s="186"/>
      <c r="AA14" s="186"/>
      <c r="AB14" s="186"/>
      <c r="AC14" s="187" t="s">
        <v>12</v>
      </c>
      <c r="AD14" s="187"/>
      <c r="AE14" s="187"/>
      <c r="AF14" s="17" t="s">
        <v>5</v>
      </c>
      <c r="AG14" s="17" t="s">
        <v>6</v>
      </c>
      <c r="AH14" s="27"/>
      <c r="AI14" s="27"/>
      <c r="AJ14" s="27"/>
      <c r="AK14" s="27"/>
      <c r="AL14" s="23"/>
    </row>
    <row r="15" spans="1:33" ht="19.5" thickBot="1" thickTop="1">
      <c r="A15" s="200">
        <v>1</v>
      </c>
      <c r="B15" t="s">
        <v>47</v>
      </c>
      <c r="C15" s="20"/>
      <c r="D15" s="201"/>
      <c r="E15" s="202"/>
      <c r="F15" s="202"/>
      <c r="G15" s="202"/>
      <c r="H15" s="202"/>
      <c r="I15" s="42"/>
      <c r="J15" s="43">
        <v>0</v>
      </c>
      <c r="K15" s="43"/>
      <c r="L15" s="43">
        <v>3</v>
      </c>
      <c r="M15" s="44"/>
      <c r="N15" s="43"/>
      <c r="O15" s="43">
        <v>3</v>
      </c>
      <c r="P15" s="43"/>
      <c r="Q15" s="43">
        <v>0</v>
      </c>
      <c r="R15" s="43"/>
      <c r="S15" s="42"/>
      <c r="T15" s="43">
        <v>3</v>
      </c>
      <c r="U15" s="43"/>
      <c r="V15" s="43">
        <v>0</v>
      </c>
      <c r="W15" s="44"/>
      <c r="X15" s="42"/>
      <c r="Y15" s="43"/>
      <c r="Z15" s="43" t="s">
        <v>7</v>
      </c>
      <c r="AA15" s="43"/>
      <c r="AB15" s="45"/>
      <c r="AC15" s="21"/>
      <c r="AD15" s="21"/>
      <c r="AE15" s="59"/>
      <c r="AF15" s="204">
        <v>2</v>
      </c>
      <c r="AG15" s="205">
        <v>2</v>
      </c>
    </row>
    <row r="16" spans="1:33" ht="18.75" thickBot="1">
      <c r="A16" s="189"/>
      <c r="B16" s="24" t="s">
        <v>13</v>
      </c>
      <c r="C16" s="25"/>
      <c r="D16" s="203"/>
      <c r="E16" s="194"/>
      <c r="F16" s="194"/>
      <c r="G16" s="194"/>
      <c r="H16" s="194"/>
      <c r="I16" s="46">
        <v>-7</v>
      </c>
      <c r="J16" s="37">
        <v>-8</v>
      </c>
      <c r="K16" s="47">
        <v>-6</v>
      </c>
      <c r="L16" s="40"/>
      <c r="M16" s="48"/>
      <c r="N16" s="37">
        <v>9</v>
      </c>
      <c r="O16" s="37">
        <v>4</v>
      </c>
      <c r="P16" s="47">
        <v>5</v>
      </c>
      <c r="Q16" s="40"/>
      <c r="R16" s="40"/>
      <c r="S16" s="46">
        <v>6</v>
      </c>
      <c r="T16" s="37">
        <v>7</v>
      </c>
      <c r="U16" s="47">
        <v>9</v>
      </c>
      <c r="V16" s="40"/>
      <c r="W16" s="48"/>
      <c r="X16" s="46"/>
      <c r="Y16" s="37"/>
      <c r="Z16" s="47"/>
      <c r="AA16" s="40"/>
      <c r="AB16" s="49"/>
      <c r="AC16" s="26"/>
      <c r="AD16" s="26"/>
      <c r="AE16" s="60"/>
      <c r="AF16" s="197"/>
      <c r="AG16" s="199"/>
    </row>
    <row r="17" spans="1:33" ht="18.75" thickBot="1">
      <c r="A17" s="188">
        <v>2</v>
      </c>
      <c r="B17" s="173" t="s">
        <v>60</v>
      </c>
      <c r="C17" s="30"/>
      <c r="D17" s="50"/>
      <c r="E17" s="36">
        <f>IF(L15="","",L15)</f>
        <v>3</v>
      </c>
      <c r="F17" s="36" t="s">
        <v>7</v>
      </c>
      <c r="G17" s="36">
        <f>IF(J15="","",J15)</f>
        <v>0</v>
      </c>
      <c r="H17" s="36"/>
      <c r="I17" s="190"/>
      <c r="J17" s="191"/>
      <c r="K17" s="191"/>
      <c r="L17" s="191"/>
      <c r="M17" s="192"/>
      <c r="N17" s="36"/>
      <c r="O17" s="36">
        <v>3</v>
      </c>
      <c r="P17" s="36"/>
      <c r="Q17" s="36">
        <v>0</v>
      </c>
      <c r="R17" s="36"/>
      <c r="S17" s="52"/>
      <c r="T17" s="36">
        <v>3</v>
      </c>
      <c r="U17" s="36"/>
      <c r="V17" s="36">
        <v>0</v>
      </c>
      <c r="W17" s="51"/>
      <c r="X17" s="52"/>
      <c r="Y17" s="36"/>
      <c r="Z17" s="36" t="s">
        <v>7</v>
      </c>
      <c r="AA17" s="36"/>
      <c r="AB17" s="53"/>
      <c r="AC17" s="31"/>
      <c r="AD17" s="31"/>
      <c r="AE17" s="61"/>
      <c r="AF17" s="196">
        <v>3</v>
      </c>
      <c r="AG17" s="198">
        <v>1</v>
      </c>
    </row>
    <row r="18" spans="1:33" ht="18.75" thickBot="1">
      <c r="A18" s="189"/>
      <c r="B18" s="24" t="s">
        <v>22</v>
      </c>
      <c r="C18" s="25"/>
      <c r="D18" s="54">
        <f>IF(I16="","",-I16)</f>
        <v>7</v>
      </c>
      <c r="E18" s="37">
        <f>IF(J16="","",-J16)</f>
        <v>8</v>
      </c>
      <c r="F18" s="47">
        <f>IF(K16="","",-K16)</f>
        <v>6</v>
      </c>
      <c r="G18" s="40">
        <f>IF(L16="","",-L16)</f>
      </c>
      <c r="H18" s="40">
        <f>IF(M16="","",-M16)</f>
      </c>
      <c r="I18" s="193"/>
      <c r="J18" s="194"/>
      <c r="K18" s="194"/>
      <c r="L18" s="194"/>
      <c r="M18" s="195"/>
      <c r="N18" s="37">
        <v>2</v>
      </c>
      <c r="O18" s="37">
        <v>2</v>
      </c>
      <c r="P18" s="47">
        <v>2</v>
      </c>
      <c r="Q18" s="40"/>
      <c r="R18" s="40"/>
      <c r="S18" s="46">
        <v>3</v>
      </c>
      <c r="T18" s="37">
        <v>2</v>
      </c>
      <c r="U18" s="47">
        <v>3</v>
      </c>
      <c r="V18" s="40"/>
      <c r="W18" s="48"/>
      <c r="X18" s="46"/>
      <c r="Y18" s="37"/>
      <c r="Z18" s="47"/>
      <c r="AA18" s="40"/>
      <c r="AB18" s="49"/>
      <c r="AC18" s="26"/>
      <c r="AD18" s="26"/>
      <c r="AE18" s="60"/>
      <c r="AF18" s="197"/>
      <c r="AG18" s="199"/>
    </row>
    <row r="19" spans="1:33" ht="18.75" thickBot="1">
      <c r="A19" s="188">
        <v>3</v>
      </c>
      <c r="B19" s="173" t="s">
        <v>24</v>
      </c>
      <c r="C19" s="30"/>
      <c r="D19" s="50"/>
      <c r="E19" s="36">
        <f>IF(Q15="","",Q15)</f>
        <v>0</v>
      </c>
      <c r="F19" s="36" t="s">
        <v>7</v>
      </c>
      <c r="G19" s="36">
        <f>IF(O15="","",O15)</f>
        <v>3</v>
      </c>
      <c r="H19" s="36"/>
      <c r="I19" s="52"/>
      <c r="J19" s="36">
        <f>IF(Q17="","",Q17)</f>
        <v>0</v>
      </c>
      <c r="K19" s="36" t="s">
        <v>7</v>
      </c>
      <c r="L19" s="36">
        <f>O17</f>
        <v>3</v>
      </c>
      <c r="M19" s="51"/>
      <c r="N19" s="191"/>
      <c r="O19" s="191"/>
      <c r="P19" s="191"/>
      <c r="Q19" s="191"/>
      <c r="R19" s="191"/>
      <c r="S19" s="52"/>
      <c r="T19" s="36">
        <v>3</v>
      </c>
      <c r="U19" s="36"/>
      <c r="V19" s="36">
        <v>0</v>
      </c>
      <c r="W19" s="51"/>
      <c r="X19" s="52"/>
      <c r="Y19" s="36"/>
      <c r="Z19" s="36" t="s">
        <v>7</v>
      </c>
      <c r="AA19" s="36"/>
      <c r="AB19" s="53"/>
      <c r="AC19" s="31"/>
      <c r="AD19" s="31"/>
      <c r="AE19" s="61"/>
      <c r="AF19" s="196">
        <v>1</v>
      </c>
      <c r="AG19" s="198">
        <v>3</v>
      </c>
    </row>
    <row r="20" spans="1:33" ht="18.75" thickBot="1">
      <c r="A20" s="189"/>
      <c r="B20" s="24" t="s">
        <v>23</v>
      </c>
      <c r="C20" s="25"/>
      <c r="D20" s="54">
        <f>IF(N16="","",-N16)</f>
        <v>-9</v>
      </c>
      <c r="E20" s="37">
        <f>IF(O16="","",-O16)</f>
        <v>-4</v>
      </c>
      <c r="F20" s="47">
        <f>IF(P16="","",-P16)</f>
        <v>-5</v>
      </c>
      <c r="G20" s="40">
        <f>IF(Q16="","",-Q16)</f>
      </c>
      <c r="H20" s="40">
        <f>IF(R16="","",-R16)</f>
      </c>
      <c r="I20" s="46">
        <f>IF(N18="","",-N18)</f>
        <v>-2</v>
      </c>
      <c r="J20" s="37">
        <f>IF(O18="","",-O18)</f>
        <v>-2</v>
      </c>
      <c r="K20" s="47">
        <f>IF(P18="","",-P18)</f>
        <v>-2</v>
      </c>
      <c r="L20" s="40">
        <f>IF(Q18="","",-Q18)</f>
      </c>
      <c r="M20" s="48">
        <f>IF(R18="","",-R18)</f>
      </c>
      <c r="N20" s="194"/>
      <c r="O20" s="194"/>
      <c r="P20" s="194"/>
      <c r="Q20" s="194"/>
      <c r="R20" s="194"/>
      <c r="S20" s="46">
        <v>8</v>
      </c>
      <c r="T20" s="37">
        <v>10</v>
      </c>
      <c r="U20" s="47">
        <v>11</v>
      </c>
      <c r="V20" s="40"/>
      <c r="W20" s="48"/>
      <c r="X20" s="46"/>
      <c r="Y20" s="37"/>
      <c r="Z20" s="47"/>
      <c r="AA20" s="40"/>
      <c r="AB20" s="49"/>
      <c r="AC20" s="26"/>
      <c r="AD20" s="26"/>
      <c r="AE20" s="60"/>
      <c r="AF20" s="197"/>
      <c r="AG20" s="199"/>
    </row>
    <row r="21" spans="1:33" ht="18.75" thickBot="1">
      <c r="A21" s="188">
        <v>4</v>
      </c>
      <c r="B21" s="174" t="s">
        <v>49</v>
      </c>
      <c r="C21" s="30"/>
      <c r="D21" s="50"/>
      <c r="E21" s="36">
        <f>IF(V15="","",V15)</f>
        <v>0</v>
      </c>
      <c r="F21" s="36" t="s">
        <v>7</v>
      </c>
      <c r="G21" s="36">
        <f>IF(T15="","",T15)</f>
        <v>3</v>
      </c>
      <c r="H21" s="36"/>
      <c r="I21" s="52"/>
      <c r="J21" s="36">
        <f>IF(V17="","",V17)</f>
        <v>0</v>
      </c>
      <c r="K21" s="36" t="s">
        <v>7</v>
      </c>
      <c r="L21" s="36">
        <f>IF(T17="","",T17)</f>
        <v>3</v>
      </c>
      <c r="M21" s="51"/>
      <c r="N21" s="36"/>
      <c r="O21" s="36">
        <f>IF(V19="","",V19)</f>
        <v>0</v>
      </c>
      <c r="P21" s="36" t="s">
        <v>7</v>
      </c>
      <c r="Q21" s="36">
        <f>IF(T19="","",T19)</f>
        <v>3</v>
      </c>
      <c r="R21" s="36"/>
      <c r="S21" s="190"/>
      <c r="T21" s="191"/>
      <c r="U21" s="191"/>
      <c r="V21" s="191"/>
      <c r="W21" s="192"/>
      <c r="X21" s="52"/>
      <c r="Y21" s="36"/>
      <c r="Z21" s="36" t="s">
        <v>7</v>
      </c>
      <c r="AA21" s="36"/>
      <c r="AB21" s="53"/>
      <c r="AC21" s="31"/>
      <c r="AD21" s="31"/>
      <c r="AE21" s="61"/>
      <c r="AF21" s="196">
        <v>0</v>
      </c>
      <c r="AG21" s="198">
        <v>4</v>
      </c>
    </row>
    <row r="22" spans="1:33" ht="18.75" thickBot="1">
      <c r="A22" s="189"/>
      <c r="B22" s="24" t="s">
        <v>50</v>
      </c>
      <c r="C22" s="25"/>
      <c r="D22" s="54">
        <f>IF(S16="","",-S16)</f>
        <v>-6</v>
      </c>
      <c r="E22" s="37">
        <f>IF(T16="","",-T16)</f>
        <v>-7</v>
      </c>
      <c r="F22" s="47">
        <f>IF(U16="","",-U16)</f>
        <v>-9</v>
      </c>
      <c r="G22" s="40">
        <f>IF(V16="","",-V16)</f>
      </c>
      <c r="H22" s="40">
        <f>IF(W16="","",-W16)</f>
      </c>
      <c r="I22" s="46">
        <f>IF(S18="","",-S18)</f>
        <v>-3</v>
      </c>
      <c r="J22" s="37">
        <f>IF(T18="","",-T18)</f>
        <v>-2</v>
      </c>
      <c r="K22" s="47">
        <f>IF(U18="","",-U18)</f>
        <v>-3</v>
      </c>
      <c r="L22" s="40">
        <f>IF(V18="","",-V18)</f>
      </c>
      <c r="M22" s="48">
        <f>IF(W18="","",-W18)</f>
      </c>
      <c r="N22" s="37">
        <f>IF(S20="","",-S20)</f>
        <v>-8</v>
      </c>
      <c r="O22" s="37">
        <f>IF(T20="","",-T20)</f>
        <v>-10</v>
      </c>
      <c r="P22" s="47">
        <f>IF(U20="","",-U20)</f>
        <v>-11</v>
      </c>
      <c r="Q22" s="40">
        <f>IF(V20="","",-V20)</f>
      </c>
      <c r="R22" s="40">
        <f>IF(W20="","",-W20)</f>
      </c>
      <c r="S22" s="193"/>
      <c r="T22" s="194"/>
      <c r="U22" s="194"/>
      <c r="V22" s="194"/>
      <c r="W22" s="195"/>
      <c r="X22" s="46"/>
      <c r="Y22" s="37"/>
      <c r="Z22" s="47"/>
      <c r="AA22" s="40"/>
      <c r="AB22" s="49"/>
      <c r="AC22" s="26"/>
      <c r="AD22" s="26"/>
      <c r="AE22" s="60"/>
      <c r="AF22" s="197"/>
      <c r="AG22" s="199"/>
    </row>
    <row r="23" spans="1:33" ht="18.75" thickBot="1">
      <c r="A23" s="188">
        <v>5</v>
      </c>
      <c r="B23" s="29"/>
      <c r="C23" s="30"/>
      <c r="D23" s="50"/>
      <c r="E23" s="36">
        <f>IF(AA15="","",AA15)</f>
      </c>
      <c r="F23" s="36" t="s">
        <v>7</v>
      </c>
      <c r="G23" s="36">
        <f>IF(Y15="","",Y15)</f>
      </c>
      <c r="H23" s="36"/>
      <c r="I23" s="52"/>
      <c r="J23" s="36">
        <f>IF(AA17="","",AA17)</f>
      </c>
      <c r="K23" s="36" t="s">
        <v>7</v>
      </c>
      <c r="L23" s="36">
        <f>IF(Y17="","",Y17)</f>
      </c>
      <c r="M23" s="51"/>
      <c r="N23" s="36"/>
      <c r="O23" s="36">
        <f>IF(AA19="","",AA19)</f>
      </c>
      <c r="P23" s="36" t="s">
        <v>7</v>
      </c>
      <c r="Q23" s="36">
        <f>IF(Y19="","",Y19)</f>
      </c>
      <c r="R23" s="36"/>
      <c r="S23" s="52"/>
      <c r="T23" s="36">
        <f>IF(AA21="","",AA21)</f>
      </c>
      <c r="U23" s="36" t="s">
        <v>7</v>
      </c>
      <c r="V23" s="36">
        <f>IF(Y21="","",Y21)</f>
      </c>
      <c r="W23" s="51"/>
      <c r="X23" s="190"/>
      <c r="Y23" s="191"/>
      <c r="Z23" s="191"/>
      <c r="AA23" s="191"/>
      <c r="AB23" s="207"/>
      <c r="AC23" s="31"/>
      <c r="AD23" s="31"/>
      <c r="AE23" s="61"/>
      <c r="AF23" s="196"/>
      <c r="AG23" s="198"/>
    </row>
    <row r="24" spans="1:33" ht="18.75" thickBot="1">
      <c r="A24" s="206"/>
      <c r="B24" s="32"/>
      <c r="C24" s="33"/>
      <c r="D24" s="57">
        <f>IF(X16="","",-X16)</f>
      </c>
      <c r="E24" s="38">
        <f>IF(Y16="","",-Y16)</f>
      </c>
      <c r="F24" s="55">
        <f>IF(Z16="","",-Z16)</f>
      </c>
      <c r="G24" s="41">
        <f>IF(AA16="","",-AA16)</f>
      </c>
      <c r="H24" s="41">
        <f>IF(AB16="","",-AB16)</f>
      </c>
      <c r="I24" s="58">
        <f>IF(X18="","",-X18)</f>
      </c>
      <c r="J24" s="38">
        <f>IF(Y18="","",-Y18)</f>
      </c>
      <c r="K24" s="55">
        <f>IF(Z18="","",-Z18)</f>
      </c>
      <c r="L24" s="41">
        <f>IF(AA18="","",-AA18)</f>
      </c>
      <c r="M24" s="56">
        <f>IF(AB18="","",-AB18)</f>
      </c>
      <c r="N24" s="38">
        <f>IF(X20="","",-X20)</f>
      </c>
      <c r="O24" s="38">
        <f>IF(Y20="","",-Y20)</f>
      </c>
      <c r="P24" s="55">
        <f>IF(Z20="","",-Z20)</f>
      </c>
      <c r="Q24" s="41">
        <f>IF(AA20="","",-AA20)</f>
      </c>
      <c r="R24" s="41">
        <f>IF(AB20="","",-AB20)</f>
      </c>
      <c r="S24" s="58">
        <f>IF(X22="","",-X22)</f>
      </c>
      <c r="T24" s="38">
        <f>IF(Y22="","",-Y22)</f>
      </c>
      <c r="U24" s="55">
        <f>IF(Z22="","",-Z22)</f>
      </c>
      <c r="V24" s="41">
        <f>IF(AA22="","",-AA22)</f>
      </c>
      <c r="W24" s="56">
        <f>IF(AB22="","",-AB22)</f>
      </c>
      <c r="X24" s="208"/>
      <c r="Y24" s="209"/>
      <c r="Z24" s="209"/>
      <c r="AA24" s="209"/>
      <c r="AB24" s="210"/>
      <c r="AC24" s="34"/>
      <c r="AD24" s="34"/>
      <c r="AE24" s="62"/>
      <c r="AF24" s="211"/>
      <c r="AG24" s="212"/>
    </row>
    <row r="25" ht="18.75" thickTop="1"/>
    <row r="26" spans="4:33" ht="18"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E26" s="18"/>
      <c r="AG26" s="18"/>
    </row>
    <row r="27" spans="4:33" ht="19.5" customHeight="1"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E27" s="18"/>
      <c r="AG27" s="18"/>
    </row>
    <row r="28" spans="4:33" ht="18.75" customHeight="1"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E28" s="18"/>
      <c r="AG28" s="18"/>
    </row>
    <row r="29" spans="4:33" ht="18.75" customHeight="1"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E29" s="18"/>
      <c r="AG29" s="18"/>
    </row>
    <row r="30" spans="4:33" ht="18.75" customHeight="1"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E30" s="18"/>
      <c r="AG30" s="18"/>
    </row>
    <row r="31" spans="4:33" ht="18.75" customHeight="1"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E31" s="18"/>
      <c r="AG31" s="18"/>
    </row>
    <row r="32" spans="4:33" ht="18.75" customHeight="1"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E32" s="18"/>
      <c r="AG32" s="18"/>
    </row>
    <row r="33" spans="4:33" ht="18.75" customHeight="1"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E33" s="18"/>
      <c r="AG33" s="18"/>
    </row>
    <row r="34" spans="4:33" ht="18.75" customHeight="1"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E34" s="18"/>
      <c r="AG34" s="18"/>
    </row>
    <row r="35" spans="4:33" ht="18.75" customHeight="1"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E35" s="18"/>
      <c r="AG35" s="18"/>
    </row>
    <row r="36" spans="4:33" ht="18.75" customHeight="1"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E36" s="18"/>
      <c r="AG36" s="18"/>
    </row>
    <row r="37" spans="4:33" ht="18"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E37" s="18"/>
      <c r="AG37" s="18"/>
    </row>
    <row r="38" spans="4:33" ht="18"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E38" s="18"/>
      <c r="AG38" s="18"/>
    </row>
    <row r="39" spans="4:33" ht="19.5" customHeight="1"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E39" s="18"/>
      <c r="AG39" s="18"/>
    </row>
    <row r="40" spans="4:33" ht="18.75" customHeight="1"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E40" s="18"/>
      <c r="AG40" s="18"/>
    </row>
    <row r="41" spans="4:33" ht="18.75" customHeight="1"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E41" s="18"/>
      <c r="AG41" s="18"/>
    </row>
    <row r="42" spans="4:33" ht="18.75" customHeight="1"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E42" s="18"/>
      <c r="AG42" s="18"/>
    </row>
    <row r="43" spans="4:33" ht="18.75" customHeight="1"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E43" s="18"/>
      <c r="AG43" s="18"/>
    </row>
    <row r="44" spans="4:33" ht="18.75" customHeight="1"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E44" s="18"/>
      <c r="AG44" s="18"/>
    </row>
    <row r="45" spans="4:33" ht="18.75" customHeight="1"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E45" s="18"/>
      <c r="AG45" s="18"/>
    </row>
    <row r="46" spans="4:33" ht="18.75" customHeight="1"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E46" s="18"/>
      <c r="AG46" s="18"/>
    </row>
    <row r="47" spans="4:33" ht="18.75" customHeight="1"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E47" s="18"/>
      <c r="AG47" s="18"/>
    </row>
    <row r="48" spans="4:33" ht="18.75" customHeight="1"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E48" s="18"/>
      <c r="AG48" s="18"/>
    </row>
    <row r="49" spans="4:33" ht="18"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E49" s="18"/>
      <c r="AG49" s="18"/>
    </row>
    <row r="50" spans="4:33" ht="18"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E50" s="18"/>
      <c r="AG50" s="18"/>
    </row>
    <row r="51" spans="4:33" ht="18"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E51" s="18"/>
      <c r="AG51" s="18"/>
    </row>
    <row r="52" spans="4:33" ht="18"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E52" s="18"/>
      <c r="AG52" s="18"/>
    </row>
    <row r="53" spans="4:33" ht="18"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E53" s="18"/>
      <c r="AG53" s="18"/>
    </row>
    <row r="54" spans="4:33" ht="18"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E54" s="18"/>
      <c r="AG54" s="18"/>
    </row>
  </sheetData>
  <sheetProtection/>
  <mergeCells count="52">
    <mergeCell ref="A23:A24"/>
    <mergeCell ref="X23:AB24"/>
    <mergeCell ref="AF23:AF24"/>
    <mergeCell ref="AG23:AG24"/>
    <mergeCell ref="A10:A11"/>
    <mergeCell ref="AF10:AF11"/>
    <mergeCell ref="A15:A16"/>
    <mergeCell ref="D15:H16"/>
    <mergeCell ref="AF15:AF16"/>
    <mergeCell ref="AG10:AG11"/>
    <mergeCell ref="X10:AB11"/>
    <mergeCell ref="A19:A20"/>
    <mergeCell ref="N19:R20"/>
    <mergeCell ref="D14:H14"/>
    <mergeCell ref="I14:M14"/>
    <mergeCell ref="N14:R14"/>
    <mergeCell ref="S14:W14"/>
    <mergeCell ref="X14:AB14"/>
    <mergeCell ref="AC14:AE14"/>
    <mergeCell ref="A6:A7"/>
    <mergeCell ref="AF6:AF7"/>
    <mergeCell ref="AG6:AG7"/>
    <mergeCell ref="A8:A9"/>
    <mergeCell ref="AF8:AF9"/>
    <mergeCell ref="AG8:AG9"/>
    <mergeCell ref="S8:W9"/>
    <mergeCell ref="N6:R7"/>
    <mergeCell ref="A2:A3"/>
    <mergeCell ref="AF2:AF3"/>
    <mergeCell ref="AG2:AG3"/>
    <mergeCell ref="A4:A5"/>
    <mergeCell ref="AF4:AF5"/>
    <mergeCell ref="AG4:AG5"/>
    <mergeCell ref="I4:M5"/>
    <mergeCell ref="D2:H3"/>
    <mergeCell ref="AC1:AE1"/>
    <mergeCell ref="S1:W1"/>
    <mergeCell ref="X1:AB1"/>
    <mergeCell ref="D1:H1"/>
    <mergeCell ref="I1:M1"/>
    <mergeCell ref="N1:R1"/>
    <mergeCell ref="AG15:AG16"/>
    <mergeCell ref="A17:A18"/>
    <mergeCell ref="I17:M18"/>
    <mergeCell ref="AF17:AF18"/>
    <mergeCell ref="AG17:AG18"/>
    <mergeCell ref="AG19:AG20"/>
    <mergeCell ref="A21:A22"/>
    <mergeCell ref="S21:W22"/>
    <mergeCell ref="AF21:AF22"/>
    <mergeCell ref="AG21:AG22"/>
    <mergeCell ref="AF19:AF20"/>
  </mergeCells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7"/>
  <sheetViews>
    <sheetView zoomScale="70" zoomScaleNormal="70" zoomScalePageLayoutView="0" workbookViewId="0" topLeftCell="A1">
      <selection activeCell="O33" sqref="O33"/>
    </sheetView>
  </sheetViews>
  <sheetFormatPr defaultColWidth="9.140625" defaultRowHeight="12.75"/>
  <cols>
    <col min="1" max="1" width="3.28125" style="18" bestFit="1" customWidth="1"/>
    <col min="2" max="2" width="18.28125" style="18" customWidth="1"/>
    <col min="3" max="3" width="4.57421875" style="18" customWidth="1"/>
    <col min="4" max="28" width="5.7109375" style="39" customWidth="1"/>
    <col min="29" max="29" width="4.421875" style="17" bestFit="1" customWidth="1"/>
    <col min="30" max="30" width="3.7109375" style="18" customWidth="1"/>
    <col min="31" max="31" width="4.421875" style="17" bestFit="1" customWidth="1"/>
    <col min="32" max="32" width="6.8515625" style="18" customWidth="1"/>
    <col min="33" max="33" width="9.00390625" style="17" customWidth="1"/>
    <col min="34" max="34" width="10.00390625" style="18" customWidth="1"/>
    <col min="35" max="16384" width="9.140625" style="18" customWidth="1"/>
  </cols>
  <sheetData>
    <row r="1" spans="1:33" ht="18.75" thickBot="1">
      <c r="A1" s="15" t="s">
        <v>3</v>
      </c>
      <c r="B1" s="16" t="s">
        <v>4</v>
      </c>
      <c r="C1" s="15"/>
      <c r="D1" s="186" t="str">
        <f>IF(B2="","",B2)</f>
        <v>Bílek </v>
      </c>
      <c r="E1" s="186"/>
      <c r="F1" s="186"/>
      <c r="G1" s="186"/>
      <c r="H1" s="186"/>
      <c r="I1" s="186" t="str">
        <f>IF(B4="","",B4)</f>
        <v>Fabian </v>
      </c>
      <c r="J1" s="186"/>
      <c r="K1" s="186"/>
      <c r="L1" s="186"/>
      <c r="M1" s="186"/>
      <c r="N1" s="186" t="str">
        <f>IF(B6="","",B6)</f>
        <v>Vácha</v>
      </c>
      <c r="O1" s="186"/>
      <c r="P1" s="186"/>
      <c r="Q1" s="186"/>
      <c r="R1" s="186"/>
      <c r="S1" s="186" t="str">
        <f>IF(B8="","",B8)</f>
        <v>Boška</v>
      </c>
      <c r="T1" s="186"/>
      <c r="U1" s="186"/>
      <c r="V1" s="186"/>
      <c r="W1" s="186"/>
      <c r="X1" s="186">
        <f>IF(B10="","",B10)</f>
      </c>
      <c r="Y1" s="186"/>
      <c r="Z1" s="186"/>
      <c r="AA1" s="186"/>
      <c r="AB1" s="186"/>
      <c r="AC1" s="187" t="s">
        <v>12</v>
      </c>
      <c r="AD1" s="187"/>
      <c r="AE1" s="187"/>
      <c r="AF1" s="17" t="s">
        <v>5</v>
      </c>
      <c r="AG1" s="17" t="s">
        <v>6</v>
      </c>
    </row>
    <row r="2" spans="1:38" ht="18.75" customHeight="1" thickBot="1" thickTop="1">
      <c r="A2" s="200">
        <v>1</v>
      </c>
      <c r="B2" s="87" t="s">
        <v>75</v>
      </c>
      <c r="C2" s="20"/>
      <c r="D2" s="215"/>
      <c r="E2" s="216"/>
      <c r="F2" s="216"/>
      <c r="G2" s="216"/>
      <c r="H2" s="217"/>
      <c r="I2" s="125"/>
      <c r="J2" s="125">
        <v>2</v>
      </c>
      <c r="K2" s="125"/>
      <c r="L2" s="125">
        <v>3</v>
      </c>
      <c r="M2" s="125"/>
      <c r="N2" s="126"/>
      <c r="O2" s="125">
        <v>3</v>
      </c>
      <c r="P2" s="125"/>
      <c r="Q2" s="125">
        <v>0</v>
      </c>
      <c r="R2" s="127"/>
      <c r="S2" s="125"/>
      <c r="T2" s="125">
        <v>3</v>
      </c>
      <c r="U2" s="125"/>
      <c r="V2" s="125">
        <v>0</v>
      </c>
      <c r="W2" s="127"/>
      <c r="X2" s="128"/>
      <c r="Y2" s="129"/>
      <c r="Z2" s="129" t="s">
        <v>7</v>
      </c>
      <c r="AA2" s="129"/>
      <c r="AB2" s="130"/>
      <c r="AC2" s="21"/>
      <c r="AD2" s="21"/>
      <c r="AE2" s="59"/>
      <c r="AF2" s="204">
        <v>2</v>
      </c>
      <c r="AG2" s="205">
        <v>2</v>
      </c>
      <c r="AH2" s="22"/>
      <c r="AI2" s="23"/>
      <c r="AJ2" s="22"/>
      <c r="AK2" s="23"/>
      <c r="AL2" s="23"/>
    </row>
    <row r="3" spans="1:38" s="28" customFormat="1" ht="18.75" customHeight="1" thickBot="1">
      <c r="A3" s="189"/>
      <c r="B3" s="88" t="s">
        <v>76</v>
      </c>
      <c r="C3" s="25"/>
      <c r="D3" s="218"/>
      <c r="E3" s="214"/>
      <c r="F3" s="214"/>
      <c r="G3" s="214"/>
      <c r="H3" s="219"/>
      <c r="I3" s="131">
        <v>-7</v>
      </c>
      <c r="J3" s="131">
        <v>9</v>
      </c>
      <c r="K3" s="132">
        <v>-9</v>
      </c>
      <c r="L3" s="133">
        <v>1</v>
      </c>
      <c r="M3" s="133">
        <v>-9</v>
      </c>
      <c r="N3" s="134">
        <v>7</v>
      </c>
      <c r="O3" s="131">
        <v>6</v>
      </c>
      <c r="P3" s="132">
        <v>6</v>
      </c>
      <c r="Q3" s="133"/>
      <c r="R3" s="135"/>
      <c r="S3" s="131">
        <v>4</v>
      </c>
      <c r="T3" s="131">
        <v>4</v>
      </c>
      <c r="U3" s="132">
        <v>4</v>
      </c>
      <c r="V3" s="133"/>
      <c r="W3" s="135"/>
      <c r="X3" s="136"/>
      <c r="Y3" s="137"/>
      <c r="Z3" s="138"/>
      <c r="AA3" s="139"/>
      <c r="AB3" s="140"/>
      <c r="AC3" s="26"/>
      <c r="AD3" s="26"/>
      <c r="AE3" s="60"/>
      <c r="AF3" s="197"/>
      <c r="AG3" s="199"/>
      <c r="AH3" s="27"/>
      <c r="AI3" s="27"/>
      <c r="AJ3" s="27"/>
      <c r="AK3" s="27"/>
      <c r="AL3" s="27"/>
    </row>
    <row r="4" spans="1:38" ht="18" customHeight="1" thickBot="1">
      <c r="A4" s="188">
        <v>2</v>
      </c>
      <c r="B4" s="89" t="s">
        <v>79</v>
      </c>
      <c r="C4" s="30"/>
      <c r="D4" s="141"/>
      <c r="E4" s="142">
        <f>IF(L2="","",L2)</f>
        <v>3</v>
      </c>
      <c r="F4" s="142" t="s">
        <v>7</v>
      </c>
      <c r="G4" s="142">
        <f>IF(J2="","",J2)</f>
        <v>2</v>
      </c>
      <c r="H4" s="143"/>
      <c r="I4" s="213"/>
      <c r="J4" s="213"/>
      <c r="K4" s="213"/>
      <c r="L4" s="213"/>
      <c r="M4" s="213"/>
      <c r="N4" s="144"/>
      <c r="O4" s="142">
        <v>3</v>
      </c>
      <c r="P4" s="142"/>
      <c r="Q4" s="142">
        <v>0</v>
      </c>
      <c r="R4" s="143"/>
      <c r="S4" s="142"/>
      <c r="T4" s="142">
        <v>3</v>
      </c>
      <c r="U4" s="142"/>
      <c r="V4" s="142">
        <v>0</v>
      </c>
      <c r="W4" s="143"/>
      <c r="X4" s="145"/>
      <c r="Y4" s="146"/>
      <c r="Z4" s="146" t="s">
        <v>7</v>
      </c>
      <c r="AA4" s="146"/>
      <c r="AB4" s="147"/>
      <c r="AC4" s="31"/>
      <c r="AD4" s="31"/>
      <c r="AE4" s="61"/>
      <c r="AF4" s="196">
        <v>3</v>
      </c>
      <c r="AG4" s="198">
        <v>1</v>
      </c>
      <c r="AH4" s="22"/>
      <c r="AI4" s="23"/>
      <c r="AJ4" s="22"/>
      <c r="AK4" s="23"/>
      <c r="AL4" s="23"/>
    </row>
    <row r="5" spans="1:38" s="28" customFormat="1" ht="18" customHeight="1" thickBot="1">
      <c r="A5" s="189"/>
      <c r="B5" s="88" t="s">
        <v>14</v>
      </c>
      <c r="C5" s="25"/>
      <c r="D5" s="148">
        <f>IF(I3="","",-I3)</f>
        <v>7</v>
      </c>
      <c r="E5" s="131">
        <f>IF(J3="","",-J3)</f>
        <v>-9</v>
      </c>
      <c r="F5" s="132">
        <f>IF(K3="","",-K3)</f>
        <v>9</v>
      </c>
      <c r="G5" s="133">
        <f>IF(L3="","",-L3)</f>
        <v>-1</v>
      </c>
      <c r="H5" s="135">
        <f>IF(M3="","",-M3)</f>
        <v>9</v>
      </c>
      <c r="I5" s="214"/>
      <c r="J5" s="214"/>
      <c r="K5" s="214"/>
      <c r="L5" s="214"/>
      <c r="M5" s="214"/>
      <c r="N5" s="134">
        <v>1</v>
      </c>
      <c r="O5" s="131">
        <v>9</v>
      </c>
      <c r="P5" s="132">
        <v>8</v>
      </c>
      <c r="Q5" s="133"/>
      <c r="R5" s="135"/>
      <c r="S5" s="131">
        <v>5</v>
      </c>
      <c r="T5" s="131">
        <v>3</v>
      </c>
      <c r="U5" s="132">
        <v>4</v>
      </c>
      <c r="V5" s="133"/>
      <c r="W5" s="135"/>
      <c r="X5" s="136"/>
      <c r="Y5" s="137"/>
      <c r="Z5" s="138"/>
      <c r="AA5" s="139"/>
      <c r="AB5" s="140"/>
      <c r="AC5" s="26"/>
      <c r="AD5" s="26"/>
      <c r="AE5" s="60"/>
      <c r="AF5" s="197"/>
      <c r="AG5" s="199"/>
      <c r="AH5" s="27"/>
      <c r="AI5" s="27"/>
      <c r="AJ5" s="27"/>
      <c r="AK5" s="27"/>
      <c r="AL5" s="27"/>
    </row>
    <row r="6" spans="1:38" ht="18" customHeight="1" thickBot="1">
      <c r="A6" s="188">
        <v>3</v>
      </c>
      <c r="B6" s="89" t="s">
        <v>61</v>
      </c>
      <c r="C6" s="30"/>
      <c r="D6" s="141"/>
      <c r="E6" s="142">
        <f>IF(Q2="","",Q2)</f>
        <v>0</v>
      </c>
      <c r="F6" s="142" t="s">
        <v>7</v>
      </c>
      <c r="G6" s="142">
        <f>IF(O2="","",O2)</f>
        <v>3</v>
      </c>
      <c r="H6" s="143"/>
      <c r="I6" s="142"/>
      <c r="J6" s="142">
        <f>IF(Q4="","",Q4)</f>
        <v>0</v>
      </c>
      <c r="K6" s="142" t="s">
        <v>7</v>
      </c>
      <c r="L6" s="142">
        <f>IF(O4="","",O4)</f>
        <v>3</v>
      </c>
      <c r="M6" s="142"/>
      <c r="N6" s="222"/>
      <c r="O6" s="213"/>
      <c r="P6" s="213"/>
      <c r="Q6" s="213"/>
      <c r="R6" s="220"/>
      <c r="S6" s="142"/>
      <c r="T6" s="142">
        <v>3</v>
      </c>
      <c r="U6" s="142"/>
      <c r="V6" s="142">
        <v>0</v>
      </c>
      <c r="W6" s="143"/>
      <c r="X6" s="145"/>
      <c r="Y6" s="146"/>
      <c r="Z6" s="146" t="s">
        <v>7</v>
      </c>
      <c r="AA6" s="146"/>
      <c r="AB6" s="147"/>
      <c r="AC6" s="31"/>
      <c r="AD6" s="31"/>
      <c r="AE6" s="61"/>
      <c r="AF6" s="196">
        <v>1</v>
      </c>
      <c r="AG6" s="198">
        <v>3</v>
      </c>
      <c r="AH6" s="22"/>
      <c r="AI6" s="23"/>
      <c r="AJ6" s="22"/>
      <c r="AK6" s="23"/>
      <c r="AL6" s="23"/>
    </row>
    <row r="7" spans="1:38" s="28" customFormat="1" ht="18" customHeight="1" thickBot="1">
      <c r="A7" s="189"/>
      <c r="B7" s="88" t="s">
        <v>62</v>
      </c>
      <c r="C7" s="25"/>
      <c r="D7" s="148"/>
      <c r="E7" s="131"/>
      <c r="F7" s="132"/>
      <c r="G7" s="133">
        <f>IF(Q3="","",-Q3)</f>
      </c>
      <c r="H7" s="135">
        <f>IF(R3="","",-R3)</f>
      </c>
      <c r="I7" s="131">
        <f>IF(N5="","",-N5)</f>
        <v>-1</v>
      </c>
      <c r="J7" s="131">
        <f>IF(O5="","",-O5)</f>
        <v>-9</v>
      </c>
      <c r="K7" s="132">
        <f>IF(P5="","",-P5)</f>
        <v>-8</v>
      </c>
      <c r="L7" s="133">
        <f>IF(Q5="","",-Q5)</f>
      </c>
      <c r="M7" s="133">
        <f>IF(R5="","",-R5)</f>
      </c>
      <c r="N7" s="223"/>
      <c r="O7" s="214"/>
      <c r="P7" s="214"/>
      <c r="Q7" s="214"/>
      <c r="R7" s="219"/>
      <c r="S7" s="131">
        <v>6</v>
      </c>
      <c r="T7" s="131">
        <v>6</v>
      </c>
      <c r="U7" s="132">
        <v>5</v>
      </c>
      <c r="V7" s="133"/>
      <c r="W7" s="135"/>
      <c r="X7" s="136"/>
      <c r="Y7" s="137"/>
      <c r="Z7" s="138"/>
      <c r="AA7" s="139"/>
      <c r="AB7" s="140"/>
      <c r="AC7" s="26"/>
      <c r="AD7" s="26"/>
      <c r="AE7" s="60"/>
      <c r="AF7" s="197"/>
      <c r="AG7" s="199"/>
      <c r="AH7" s="27"/>
      <c r="AI7" s="27"/>
      <c r="AJ7" s="27"/>
      <c r="AK7" s="27"/>
      <c r="AL7" s="27"/>
    </row>
    <row r="8" spans="1:38" ht="18" customHeight="1" thickBot="1">
      <c r="A8" s="188">
        <v>4</v>
      </c>
      <c r="B8" s="29" t="s">
        <v>80</v>
      </c>
      <c r="C8" s="30"/>
      <c r="D8" s="141"/>
      <c r="E8" s="142">
        <f>IF(V2="","",V2)</f>
        <v>0</v>
      </c>
      <c r="F8" s="142" t="s">
        <v>7</v>
      </c>
      <c r="G8" s="142">
        <f>IF(T2="","",T2)</f>
        <v>3</v>
      </c>
      <c r="H8" s="143"/>
      <c r="I8" s="142"/>
      <c r="J8" s="142">
        <f>IF(V4="","",V4)</f>
        <v>0</v>
      </c>
      <c r="K8" s="142" t="s">
        <v>7</v>
      </c>
      <c r="L8" s="142">
        <f>IF(T4="","",T4)</f>
        <v>3</v>
      </c>
      <c r="M8" s="142"/>
      <c r="N8" s="144"/>
      <c r="O8" s="142">
        <f>IF(V6="","",V6)</f>
        <v>0</v>
      </c>
      <c r="P8" s="142" t="s">
        <v>7</v>
      </c>
      <c r="Q8" s="142">
        <f>IF(T6="","",T6)</f>
        <v>3</v>
      </c>
      <c r="R8" s="143"/>
      <c r="S8" s="213"/>
      <c r="T8" s="213"/>
      <c r="U8" s="213"/>
      <c r="V8" s="213"/>
      <c r="W8" s="220"/>
      <c r="X8" s="145"/>
      <c r="Y8" s="146"/>
      <c r="Z8" s="146" t="s">
        <v>7</v>
      </c>
      <c r="AA8" s="146"/>
      <c r="AB8" s="147"/>
      <c r="AC8" s="31"/>
      <c r="AD8" s="31"/>
      <c r="AE8" s="61"/>
      <c r="AF8" s="196">
        <v>0</v>
      </c>
      <c r="AG8" s="198">
        <v>4</v>
      </c>
      <c r="AH8" s="22"/>
      <c r="AI8" s="23"/>
      <c r="AJ8" s="22"/>
      <c r="AK8" s="23"/>
      <c r="AL8" s="23"/>
    </row>
    <row r="9" spans="1:38" s="28" customFormat="1" ht="18" customHeight="1" thickBot="1">
      <c r="A9" s="189"/>
      <c r="B9" s="24" t="s">
        <v>81</v>
      </c>
      <c r="C9" s="25"/>
      <c r="D9" s="148">
        <f>IF(S3="","",-S3)</f>
        <v>-4</v>
      </c>
      <c r="E9" s="131">
        <f>IF(T3="","",-T3)</f>
        <v>-4</v>
      </c>
      <c r="F9" s="132">
        <f>IF(U3="","",-U3)</f>
        <v>-4</v>
      </c>
      <c r="G9" s="133">
        <f>IF(V3="","",-V3)</f>
      </c>
      <c r="H9" s="135">
        <f>IF(W3="","",-W3)</f>
      </c>
      <c r="I9" s="131">
        <f>IF(S5="","",-S5)</f>
        <v>-5</v>
      </c>
      <c r="J9" s="131">
        <f>IF(T5="","",-T5)</f>
        <v>-3</v>
      </c>
      <c r="K9" s="132">
        <f>IF(U5="","",-U5)</f>
        <v>-4</v>
      </c>
      <c r="L9" s="133">
        <f>IF(V5="","",-V5)</f>
      </c>
      <c r="M9" s="133">
        <f>IF(W5="","",-W5)</f>
      </c>
      <c r="N9" s="134">
        <f>IF(S7="","",-S7)</f>
        <v>-6</v>
      </c>
      <c r="O9" s="131">
        <f>IF(T7="","",-T7)</f>
        <v>-6</v>
      </c>
      <c r="P9" s="132">
        <f>IF(U7="","",-U7)</f>
        <v>-5</v>
      </c>
      <c r="Q9" s="133">
        <f>IF(V7="","",-V7)</f>
      </c>
      <c r="R9" s="135">
        <f>IF(W7="","",-W7)</f>
      </c>
      <c r="S9" s="214"/>
      <c r="T9" s="214"/>
      <c r="U9" s="214"/>
      <c r="V9" s="214"/>
      <c r="W9" s="219"/>
      <c r="X9" s="136"/>
      <c r="Y9" s="137"/>
      <c r="Z9" s="138"/>
      <c r="AA9" s="139"/>
      <c r="AB9" s="140"/>
      <c r="AC9" s="26"/>
      <c r="AD9" s="26"/>
      <c r="AE9" s="60"/>
      <c r="AF9" s="197"/>
      <c r="AG9" s="199"/>
      <c r="AH9" s="27"/>
      <c r="AI9" s="27"/>
      <c r="AJ9" s="27"/>
      <c r="AK9" s="27"/>
      <c r="AL9" s="27"/>
    </row>
    <row r="10" spans="1:38" ht="18" customHeight="1" thickBot="1">
      <c r="A10" s="188">
        <v>5</v>
      </c>
      <c r="B10" s="29"/>
      <c r="C10" s="30"/>
      <c r="D10" s="149"/>
      <c r="E10" s="146">
        <f>IF(AA2="","",AA2)</f>
      </c>
      <c r="F10" s="146" t="s">
        <v>7</v>
      </c>
      <c r="G10" s="146">
        <f>IF(Y2="","",Y2)</f>
      </c>
      <c r="H10" s="150"/>
      <c r="I10" s="146"/>
      <c r="J10" s="146">
        <f>IF(AA4="","",AA4)</f>
      </c>
      <c r="K10" s="146" t="s">
        <v>7</v>
      </c>
      <c r="L10" s="146">
        <f>IF(Y4="","",Y4)</f>
      </c>
      <c r="M10" s="146"/>
      <c r="N10" s="145"/>
      <c r="O10" s="146">
        <f>IF(AA6="","",AA6)</f>
      </c>
      <c r="P10" s="146" t="s">
        <v>7</v>
      </c>
      <c r="Q10" s="146">
        <f>IF(Y6="","",Y6)</f>
      </c>
      <c r="R10" s="150"/>
      <c r="S10" s="146"/>
      <c r="T10" s="146">
        <f>IF(AA8="","",AA8)</f>
      </c>
      <c r="U10" s="146" t="s">
        <v>7</v>
      </c>
      <c r="V10" s="146">
        <f>IF(Y8="","",Y8)</f>
      </c>
      <c r="W10" s="150"/>
      <c r="X10" s="224"/>
      <c r="Y10" s="225"/>
      <c r="Z10" s="225"/>
      <c r="AA10" s="225"/>
      <c r="AB10" s="226"/>
      <c r="AC10" s="31"/>
      <c r="AD10" s="31"/>
      <c r="AE10" s="61"/>
      <c r="AF10" s="196"/>
      <c r="AG10" s="198"/>
      <c r="AH10" s="22"/>
      <c r="AI10" s="23"/>
      <c r="AJ10" s="22"/>
      <c r="AK10" s="23"/>
      <c r="AL10" s="23"/>
    </row>
    <row r="11" spans="1:38" s="28" customFormat="1" ht="15" customHeight="1" thickBot="1">
      <c r="A11" s="206"/>
      <c r="B11" s="32"/>
      <c r="C11" s="33"/>
      <c r="D11" s="151">
        <f>IF(X3="","",-X3)</f>
      </c>
      <c r="E11" s="152">
        <f>IF(Y3="","",-Y3)</f>
      </c>
      <c r="F11" s="153">
        <f>IF(Z3="","",-Z3)</f>
      </c>
      <c r="G11" s="154">
        <f>IF(AA3="","",-AA3)</f>
      </c>
      <c r="H11" s="155">
        <f>IF(AB3="","",-AB3)</f>
      </c>
      <c r="I11" s="152">
        <f>IF(X5="","",-X5)</f>
      </c>
      <c r="J11" s="152">
        <f>IF(Y5="","",-Y5)</f>
      </c>
      <c r="K11" s="153">
        <f>IF(Z5="","",-Z5)</f>
      </c>
      <c r="L11" s="154">
        <f>IF(AA5="","",-AA5)</f>
      </c>
      <c r="M11" s="154">
        <f>IF(AB5="","",-AB5)</f>
      </c>
      <c r="N11" s="156">
        <f>IF(X7="","",-X7)</f>
      </c>
      <c r="O11" s="152">
        <f>IF(Y7="","",-Y7)</f>
      </c>
      <c r="P11" s="153">
        <f>IF(Z7="","",-Z7)</f>
      </c>
      <c r="Q11" s="154">
        <f>IF(AA7="","",-AA7)</f>
      </c>
      <c r="R11" s="155">
        <f>IF(AB7="","",-AB7)</f>
      </c>
      <c r="S11" s="152">
        <f>IF(X9="","",-X9)</f>
      </c>
      <c r="T11" s="152">
        <f>IF(Y9="","",-Y9)</f>
      </c>
      <c r="U11" s="153">
        <f>IF(Z9="","",-Z9)</f>
      </c>
      <c r="V11" s="154">
        <f>IF(AA9="","",-AA9)</f>
      </c>
      <c r="W11" s="155">
        <f>IF(AB9="","",-AB9)</f>
      </c>
      <c r="X11" s="227"/>
      <c r="Y11" s="228"/>
      <c r="Z11" s="228"/>
      <c r="AA11" s="228"/>
      <c r="AB11" s="229"/>
      <c r="AC11" s="34"/>
      <c r="AD11" s="34"/>
      <c r="AE11" s="62"/>
      <c r="AF11" s="211"/>
      <c r="AG11" s="212"/>
      <c r="AH11" s="27"/>
      <c r="AI11" s="27"/>
      <c r="AJ11" s="27"/>
      <c r="AK11" s="27"/>
      <c r="AL11" s="27"/>
    </row>
    <row r="12" spans="1:38" s="28" customFormat="1" ht="15" customHeight="1" thickTop="1">
      <c r="A12" s="77"/>
      <c r="B12" s="78"/>
      <c r="C12" s="79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4"/>
      <c r="Y12" s="84"/>
      <c r="Z12" s="84"/>
      <c r="AA12" s="84"/>
      <c r="AB12" s="84"/>
      <c r="AC12" s="85"/>
      <c r="AD12" s="85"/>
      <c r="AE12" s="81"/>
      <c r="AF12" s="82"/>
      <c r="AG12" s="82"/>
      <c r="AH12" s="27"/>
      <c r="AI12" s="27"/>
      <c r="AJ12" s="27"/>
      <c r="AK12" s="27"/>
      <c r="AL12" s="27"/>
    </row>
    <row r="13" spans="1:38" s="28" customFormat="1" ht="15" customHeight="1">
      <c r="A13" s="77"/>
      <c r="B13" s="78"/>
      <c r="C13" s="79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4"/>
      <c r="Y13" s="84"/>
      <c r="Z13" s="84"/>
      <c r="AA13" s="84"/>
      <c r="AB13" s="84"/>
      <c r="AC13" s="85"/>
      <c r="AD13" s="85"/>
      <c r="AE13" s="81"/>
      <c r="AF13" s="82"/>
      <c r="AG13" s="82"/>
      <c r="AH13" s="27"/>
      <c r="AI13" s="27"/>
      <c r="AJ13" s="27"/>
      <c r="AK13" s="27"/>
      <c r="AL13" s="27"/>
    </row>
    <row r="14" spans="1:38" s="28" customFormat="1" ht="15" customHeight="1">
      <c r="A14" s="77"/>
      <c r="B14" s="78"/>
      <c r="C14" s="79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4"/>
      <c r="Y14" s="84"/>
      <c r="Z14" s="84"/>
      <c r="AA14" s="84"/>
      <c r="AB14" s="84"/>
      <c r="AC14" s="85"/>
      <c r="AD14" s="85"/>
      <c r="AE14" s="81"/>
      <c r="AF14" s="82"/>
      <c r="AG14" s="82"/>
      <c r="AH14" s="27"/>
      <c r="AI14" s="27"/>
      <c r="AJ14" s="27"/>
      <c r="AK14" s="27"/>
      <c r="AL14" s="27"/>
    </row>
    <row r="15" spans="1:38" ht="18.75" thickBot="1">
      <c r="A15" s="15" t="s">
        <v>8</v>
      </c>
      <c r="B15" s="16" t="s">
        <v>4</v>
      </c>
      <c r="C15" s="15"/>
      <c r="D15" s="221" t="str">
        <f>IF(B16="","",B16)</f>
        <v>Kloda</v>
      </c>
      <c r="E15" s="221"/>
      <c r="F15" s="221"/>
      <c r="G15" s="221"/>
      <c r="H15" s="221"/>
      <c r="I15" s="221" t="str">
        <f>IF(B18="","",B18)</f>
        <v>Janda</v>
      </c>
      <c r="J15" s="221"/>
      <c r="K15" s="221"/>
      <c r="L15" s="221"/>
      <c r="M15" s="221"/>
      <c r="N15" s="221" t="str">
        <f>IF(B20="","",B20)</f>
        <v>Štruplová</v>
      </c>
      <c r="O15" s="221"/>
      <c r="P15" s="221"/>
      <c r="Q15" s="221"/>
      <c r="R15" s="221"/>
      <c r="S15" s="221" t="str">
        <f>IF(B22="","",B22)</f>
        <v>Kocourek </v>
      </c>
      <c r="T15" s="221"/>
      <c r="U15" s="221"/>
      <c r="V15" s="221"/>
      <c r="W15" s="221"/>
      <c r="X15" s="221">
        <f>IF(B24="","",B24)</f>
      </c>
      <c r="Y15" s="221"/>
      <c r="Z15" s="221"/>
      <c r="AA15" s="221"/>
      <c r="AB15" s="221"/>
      <c r="AC15" s="187"/>
      <c r="AD15" s="187"/>
      <c r="AE15" s="187"/>
      <c r="AF15" s="17" t="s">
        <v>5</v>
      </c>
      <c r="AG15" s="17" t="s">
        <v>6</v>
      </c>
      <c r="AH15" s="23"/>
      <c r="AI15" s="23"/>
      <c r="AJ15" s="23"/>
      <c r="AK15" s="23"/>
      <c r="AL15" s="23"/>
    </row>
    <row r="16" spans="1:38" ht="18" customHeight="1" thickBot="1" thickTop="1">
      <c r="A16" s="200">
        <v>1</v>
      </c>
      <c r="B16" s="87" t="s">
        <v>77</v>
      </c>
      <c r="C16" s="20"/>
      <c r="D16" s="215"/>
      <c r="E16" s="216"/>
      <c r="F16" s="216"/>
      <c r="G16" s="216"/>
      <c r="H16" s="216"/>
      <c r="I16" s="126"/>
      <c r="J16" s="125">
        <v>1</v>
      </c>
      <c r="K16" s="125"/>
      <c r="L16" s="125">
        <v>3</v>
      </c>
      <c r="M16" s="127"/>
      <c r="N16" s="125"/>
      <c r="O16" s="125">
        <v>3</v>
      </c>
      <c r="P16" s="125"/>
      <c r="Q16" s="125">
        <v>0</v>
      </c>
      <c r="R16" s="125"/>
      <c r="S16" s="126"/>
      <c r="T16" s="125">
        <v>3</v>
      </c>
      <c r="U16" s="125"/>
      <c r="V16" s="125">
        <v>0</v>
      </c>
      <c r="W16" s="127"/>
      <c r="X16" s="128"/>
      <c r="Y16" s="129"/>
      <c r="Z16" s="129" t="s">
        <v>7</v>
      </c>
      <c r="AA16" s="129"/>
      <c r="AB16" s="130"/>
      <c r="AC16" s="21"/>
      <c r="AD16" s="21"/>
      <c r="AE16" s="59"/>
      <c r="AF16" s="204">
        <v>2</v>
      </c>
      <c r="AG16" s="205">
        <v>2</v>
      </c>
      <c r="AH16" s="22"/>
      <c r="AI16" s="23"/>
      <c r="AJ16" s="22"/>
      <c r="AK16" s="23"/>
      <c r="AL16" s="23"/>
    </row>
    <row r="17" spans="1:38" ht="18" customHeight="1" thickBot="1">
      <c r="A17" s="189"/>
      <c r="B17" s="88" t="s">
        <v>78</v>
      </c>
      <c r="C17" s="25"/>
      <c r="D17" s="218"/>
      <c r="E17" s="214"/>
      <c r="F17" s="214"/>
      <c r="G17" s="214"/>
      <c r="H17" s="214"/>
      <c r="I17" s="134">
        <v>-4</v>
      </c>
      <c r="J17" s="131">
        <v>3</v>
      </c>
      <c r="K17" s="132">
        <v>-13</v>
      </c>
      <c r="L17" s="133">
        <v>-10</v>
      </c>
      <c r="M17" s="135"/>
      <c r="N17" s="131">
        <v>6</v>
      </c>
      <c r="O17" s="131">
        <v>4</v>
      </c>
      <c r="P17" s="132">
        <v>4</v>
      </c>
      <c r="Q17" s="133"/>
      <c r="R17" s="133"/>
      <c r="S17" s="134">
        <v>3</v>
      </c>
      <c r="T17" s="131">
        <v>5</v>
      </c>
      <c r="U17" s="132">
        <v>3</v>
      </c>
      <c r="V17" s="133"/>
      <c r="W17" s="135"/>
      <c r="X17" s="136"/>
      <c r="Y17" s="137"/>
      <c r="Z17" s="138"/>
      <c r="AA17" s="139"/>
      <c r="AB17" s="140"/>
      <c r="AC17" s="26"/>
      <c r="AD17" s="26"/>
      <c r="AE17" s="60"/>
      <c r="AF17" s="197"/>
      <c r="AG17" s="199"/>
      <c r="AH17" s="27"/>
      <c r="AI17" s="27"/>
      <c r="AJ17" s="27"/>
      <c r="AK17" s="27"/>
      <c r="AL17" s="23"/>
    </row>
    <row r="18" spans="1:38" ht="18" customHeight="1" thickBot="1">
      <c r="A18" s="188">
        <v>2</v>
      </c>
      <c r="B18" s="89" t="s">
        <v>60</v>
      </c>
      <c r="C18" s="30"/>
      <c r="D18" s="141"/>
      <c r="E18" s="142">
        <f>IF(L16="","",L16)</f>
        <v>3</v>
      </c>
      <c r="F18" s="142" t="s">
        <v>7</v>
      </c>
      <c r="G18" s="142">
        <f>IF(J16="","",J16)</f>
        <v>1</v>
      </c>
      <c r="H18" s="142"/>
      <c r="I18" s="222"/>
      <c r="J18" s="213"/>
      <c r="K18" s="213"/>
      <c r="L18" s="213"/>
      <c r="M18" s="220"/>
      <c r="N18" s="142"/>
      <c r="O18" s="142">
        <v>3</v>
      </c>
      <c r="P18" s="142"/>
      <c r="Q18" s="142">
        <v>0</v>
      </c>
      <c r="R18" s="142"/>
      <c r="S18" s="144"/>
      <c r="T18" s="142">
        <v>3</v>
      </c>
      <c r="U18" s="142"/>
      <c r="V18" s="142">
        <v>0</v>
      </c>
      <c r="W18" s="143"/>
      <c r="X18" s="145"/>
      <c r="Y18" s="146"/>
      <c r="Z18" s="146" t="s">
        <v>7</v>
      </c>
      <c r="AA18" s="146"/>
      <c r="AB18" s="147"/>
      <c r="AC18" s="31"/>
      <c r="AD18" s="31"/>
      <c r="AE18" s="61"/>
      <c r="AF18" s="196">
        <v>3</v>
      </c>
      <c r="AG18" s="198">
        <v>1</v>
      </c>
      <c r="AH18" s="22"/>
      <c r="AI18" s="23"/>
      <c r="AJ18" s="22"/>
      <c r="AK18" s="23"/>
      <c r="AL18" s="23"/>
    </row>
    <row r="19" spans="1:38" ht="18" customHeight="1" thickBot="1">
      <c r="A19" s="189"/>
      <c r="B19" s="88" t="s">
        <v>22</v>
      </c>
      <c r="C19" s="25"/>
      <c r="D19" s="148">
        <f>IF(I17="","",-I17)</f>
        <v>4</v>
      </c>
      <c r="E19" s="131">
        <f>IF(J17="","",-J17)</f>
        <v>-3</v>
      </c>
      <c r="F19" s="132">
        <f>IF(K17="","",-K17)</f>
        <v>13</v>
      </c>
      <c r="G19" s="133">
        <f>IF(L17="","",-L17)</f>
        <v>10</v>
      </c>
      <c r="H19" s="133">
        <f>IF(M17="","",-M17)</f>
      </c>
      <c r="I19" s="223"/>
      <c r="J19" s="214"/>
      <c r="K19" s="214"/>
      <c r="L19" s="214"/>
      <c r="M19" s="219"/>
      <c r="N19" s="131">
        <v>3</v>
      </c>
      <c r="O19" s="131">
        <v>8</v>
      </c>
      <c r="P19" s="132">
        <v>2</v>
      </c>
      <c r="Q19" s="133"/>
      <c r="R19" s="133"/>
      <c r="S19" s="134">
        <v>7</v>
      </c>
      <c r="T19" s="131">
        <v>3</v>
      </c>
      <c r="U19" s="132">
        <v>0</v>
      </c>
      <c r="V19" s="133"/>
      <c r="W19" s="135"/>
      <c r="X19" s="136"/>
      <c r="Y19" s="137"/>
      <c r="Z19" s="138"/>
      <c r="AA19" s="139"/>
      <c r="AB19" s="140"/>
      <c r="AC19" s="26"/>
      <c r="AD19" s="26"/>
      <c r="AE19" s="60"/>
      <c r="AF19" s="197"/>
      <c r="AG19" s="199"/>
      <c r="AH19" s="27"/>
      <c r="AI19" s="27"/>
      <c r="AJ19" s="27"/>
      <c r="AK19" s="27"/>
      <c r="AL19" s="23"/>
    </row>
    <row r="20" spans="1:38" ht="18" customHeight="1" thickBot="1">
      <c r="A20" s="188">
        <v>3</v>
      </c>
      <c r="B20" s="89" t="s">
        <v>24</v>
      </c>
      <c r="C20" s="30"/>
      <c r="D20" s="141"/>
      <c r="E20" s="142">
        <f>IF(Q16="","",Q16)</f>
        <v>0</v>
      </c>
      <c r="F20" s="142" t="s">
        <v>7</v>
      </c>
      <c r="G20" s="142">
        <f>IF(O16="","",O16)</f>
        <v>3</v>
      </c>
      <c r="H20" s="142"/>
      <c r="I20" s="144"/>
      <c r="J20" s="142">
        <f>IF(Q18="","",Q18)</f>
        <v>0</v>
      </c>
      <c r="K20" s="142" t="s">
        <v>7</v>
      </c>
      <c r="L20" s="142">
        <f>IF(O18="","",O18)</f>
        <v>3</v>
      </c>
      <c r="M20" s="143"/>
      <c r="N20" s="213"/>
      <c r="O20" s="213"/>
      <c r="P20" s="213"/>
      <c r="Q20" s="213"/>
      <c r="R20" s="213"/>
      <c r="S20" s="144"/>
      <c r="T20" s="142">
        <v>3</v>
      </c>
      <c r="U20" s="142"/>
      <c r="V20" s="142">
        <v>0</v>
      </c>
      <c r="W20" s="143"/>
      <c r="X20" s="145"/>
      <c r="Y20" s="146"/>
      <c r="Z20" s="146" t="s">
        <v>7</v>
      </c>
      <c r="AA20" s="146"/>
      <c r="AB20" s="147"/>
      <c r="AC20" s="31"/>
      <c r="AD20" s="31"/>
      <c r="AE20" s="61"/>
      <c r="AF20" s="196">
        <v>1</v>
      </c>
      <c r="AG20" s="198">
        <v>3</v>
      </c>
      <c r="AH20" s="22"/>
      <c r="AI20" s="23"/>
      <c r="AJ20" s="22"/>
      <c r="AK20" s="23"/>
      <c r="AL20" s="23"/>
    </row>
    <row r="21" spans="1:38" ht="18" customHeight="1" thickBot="1">
      <c r="A21" s="189"/>
      <c r="B21" s="88" t="s">
        <v>23</v>
      </c>
      <c r="C21" s="25"/>
      <c r="D21" s="148">
        <f>IF(N17="","",-N17)</f>
        <v>-6</v>
      </c>
      <c r="E21" s="131">
        <f>IF(O17="","",-O17)</f>
        <v>-4</v>
      </c>
      <c r="F21" s="132">
        <f>IF(P17="","",-P17)</f>
        <v>-4</v>
      </c>
      <c r="G21" s="133">
        <f>IF(Q17="","",-Q17)</f>
      </c>
      <c r="H21" s="133">
        <f>IF(R17="","",-R17)</f>
      </c>
      <c r="I21" s="134"/>
      <c r="J21" s="131"/>
      <c r="K21" s="132"/>
      <c r="L21" s="133"/>
      <c r="M21" s="135">
        <f>IF(R19="","",-R19)</f>
      </c>
      <c r="N21" s="214"/>
      <c r="O21" s="214"/>
      <c r="P21" s="214"/>
      <c r="Q21" s="214"/>
      <c r="R21" s="214"/>
      <c r="S21" s="134">
        <v>7</v>
      </c>
      <c r="T21" s="131">
        <v>3</v>
      </c>
      <c r="U21" s="132">
        <v>14</v>
      </c>
      <c r="V21" s="133"/>
      <c r="W21" s="135"/>
      <c r="X21" s="136"/>
      <c r="Y21" s="137"/>
      <c r="Z21" s="138"/>
      <c r="AA21" s="139"/>
      <c r="AB21" s="140"/>
      <c r="AC21" s="26"/>
      <c r="AD21" s="26"/>
      <c r="AE21" s="60"/>
      <c r="AF21" s="197"/>
      <c r="AG21" s="199"/>
      <c r="AH21" s="27"/>
      <c r="AI21" s="27"/>
      <c r="AJ21" s="27"/>
      <c r="AK21" s="27"/>
      <c r="AL21" s="23"/>
    </row>
    <row r="22" spans="1:38" ht="18" customHeight="1" thickBot="1">
      <c r="A22" s="188">
        <v>4</v>
      </c>
      <c r="B22" s="89" t="s">
        <v>82</v>
      </c>
      <c r="C22" s="30"/>
      <c r="D22" s="141"/>
      <c r="E22" s="142">
        <f>IF(V16="","",V16)</f>
        <v>0</v>
      </c>
      <c r="F22" s="142" t="s">
        <v>7</v>
      </c>
      <c r="G22" s="142">
        <f>IF(T16="","",T16)</f>
        <v>3</v>
      </c>
      <c r="H22" s="142"/>
      <c r="I22" s="144"/>
      <c r="J22" s="142">
        <f>IF(V18="","",V18)</f>
        <v>0</v>
      </c>
      <c r="K22" s="142" t="s">
        <v>7</v>
      </c>
      <c r="L22" s="142">
        <f>IF(T18="","",T18)</f>
        <v>3</v>
      </c>
      <c r="M22" s="143"/>
      <c r="N22" s="142"/>
      <c r="O22" s="142">
        <f>IF(V20="","",V20)</f>
        <v>0</v>
      </c>
      <c r="P22" s="142" t="s">
        <v>7</v>
      </c>
      <c r="Q22" s="142">
        <f>IF(T20="","",T20)</f>
        <v>3</v>
      </c>
      <c r="R22" s="142"/>
      <c r="S22" s="222"/>
      <c r="T22" s="213"/>
      <c r="U22" s="213"/>
      <c r="V22" s="213"/>
      <c r="W22" s="220"/>
      <c r="X22" s="145"/>
      <c r="Y22" s="146"/>
      <c r="Z22" s="146" t="s">
        <v>7</v>
      </c>
      <c r="AA22" s="146"/>
      <c r="AB22" s="147"/>
      <c r="AC22" s="31"/>
      <c r="AD22" s="31"/>
      <c r="AE22" s="61"/>
      <c r="AF22" s="196">
        <v>0</v>
      </c>
      <c r="AG22" s="198">
        <v>4</v>
      </c>
      <c r="AH22" s="22"/>
      <c r="AI22" s="23"/>
      <c r="AJ22" s="22"/>
      <c r="AK22" s="23"/>
      <c r="AL22" s="23"/>
    </row>
    <row r="23" spans="1:38" ht="18" customHeight="1" thickBot="1">
      <c r="A23" s="189"/>
      <c r="B23" s="88" t="s">
        <v>64</v>
      </c>
      <c r="C23" s="25"/>
      <c r="D23" s="148">
        <f>IF(S17="","",-S17)</f>
        <v>-3</v>
      </c>
      <c r="E23" s="131">
        <f>IF(T17="","",-T17)</f>
        <v>-5</v>
      </c>
      <c r="F23" s="132">
        <f>IF(U17="","",-U17)</f>
        <v>-3</v>
      </c>
      <c r="G23" s="133">
        <f>IF(V17="","",-V17)</f>
      </c>
      <c r="H23" s="133">
        <f>IF(W17="","",-W17)</f>
      </c>
      <c r="I23" s="134">
        <f>IF(S19="","",-S19)</f>
        <v>-7</v>
      </c>
      <c r="J23" s="131">
        <f>IF(T19="","",-T19)</f>
        <v>-3</v>
      </c>
      <c r="K23" s="132">
        <f>IF(U19="","",-U19)</f>
        <v>0</v>
      </c>
      <c r="L23" s="133">
        <f>IF(V19="","",-V19)</f>
      </c>
      <c r="M23" s="135">
        <f>IF(W19="","",-W19)</f>
      </c>
      <c r="N23" s="131">
        <f>IF(S21="","",-S21)</f>
        <v>-7</v>
      </c>
      <c r="O23" s="131">
        <f>IF(T21="","",-T21)</f>
        <v>-3</v>
      </c>
      <c r="P23" s="132">
        <f>IF(U21="","",-U21)</f>
        <v>-14</v>
      </c>
      <c r="Q23" s="133">
        <f>IF(V21="","",-V21)</f>
      </c>
      <c r="R23" s="133">
        <f>IF(W21="","",-W21)</f>
      </c>
      <c r="S23" s="223"/>
      <c r="T23" s="214"/>
      <c r="U23" s="214"/>
      <c r="V23" s="214"/>
      <c r="W23" s="219"/>
      <c r="X23" s="136"/>
      <c r="Y23" s="137"/>
      <c r="Z23" s="138"/>
      <c r="AA23" s="139"/>
      <c r="AB23" s="140"/>
      <c r="AC23" s="26"/>
      <c r="AD23" s="26"/>
      <c r="AE23" s="60"/>
      <c r="AF23" s="197"/>
      <c r="AG23" s="199"/>
      <c r="AH23" s="27"/>
      <c r="AI23" s="27"/>
      <c r="AJ23" s="27"/>
      <c r="AK23" s="27"/>
      <c r="AL23" s="23"/>
    </row>
    <row r="24" spans="1:38" ht="18" customHeight="1" thickBot="1">
      <c r="A24" s="188">
        <v>5</v>
      </c>
      <c r="B24" s="29"/>
      <c r="C24" s="30"/>
      <c r="D24" s="149"/>
      <c r="E24" s="146">
        <f>IF(AA16="","",AA16)</f>
      </c>
      <c r="F24" s="146" t="s">
        <v>7</v>
      </c>
      <c r="G24" s="146">
        <f>IF(Y16="","",Y16)</f>
      </c>
      <c r="H24" s="146"/>
      <c r="I24" s="145"/>
      <c r="J24" s="146">
        <f>IF(AA18="","",AA18)</f>
      </c>
      <c r="K24" s="146" t="s">
        <v>7</v>
      </c>
      <c r="L24" s="146">
        <f>IF(Y18="","",Y18)</f>
      </c>
      <c r="M24" s="150"/>
      <c r="N24" s="146"/>
      <c r="O24" s="146">
        <f>IF(AA20="","",AA20)</f>
      </c>
      <c r="P24" s="146" t="s">
        <v>7</v>
      </c>
      <c r="Q24" s="146">
        <f>IF(Y20="","",Y20)</f>
      </c>
      <c r="R24" s="146"/>
      <c r="S24" s="145"/>
      <c r="T24" s="146">
        <f>IF(AA22="","",AA22)</f>
      </c>
      <c r="U24" s="146" t="s">
        <v>7</v>
      </c>
      <c r="V24" s="146">
        <f>IF(Y22="","",Y22)</f>
      </c>
      <c r="W24" s="150"/>
      <c r="X24" s="224"/>
      <c r="Y24" s="225"/>
      <c r="Z24" s="225"/>
      <c r="AA24" s="225"/>
      <c r="AB24" s="226"/>
      <c r="AC24" s="31"/>
      <c r="AD24" s="31"/>
      <c r="AE24" s="61"/>
      <c r="AF24" s="196"/>
      <c r="AG24" s="198"/>
      <c r="AH24" s="22"/>
      <c r="AI24" s="23"/>
      <c r="AJ24" s="22"/>
      <c r="AK24" s="23"/>
      <c r="AL24" s="23"/>
    </row>
    <row r="25" spans="1:38" ht="18" customHeight="1" thickBot="1">
      <c r="A25" s="206"/>
      <c r="B25" s="32"/>
      <c r="C25" s="33"/>
      <c r="D25" s="151">
        <f>IF(X17="","",-X17)</f>
      </c>
      <c r="E25" s="152">
        <f>IF(Y17="","",-Y17)</f>
      </c>
      <c r="F25" s="153">
        <f>IF(Z17="","",-Z17)</f>
      </c>
      <c r="G25" s="154">
        <f>IF(AA17="","",-AA17)</f>
      </c>
      <c r="H25" s="154">
        <f>IF(AB17="","",-AB17)</f>
      </c>
      <c r="I25" s="156">
        <f>IF(X19="","",-X19)</f>
      </c>
      <c r="J25" s="152">
        <f>IF(Y19="","",-Y19)</f>
      </c>
      <c r="K25" s="153">
        <f>IF(Z19="","",-Z19)</f>
      </c>
      <c r="L25" s="154">
        <f>IF(AA19="","",-AA19)</f>
      </c>
      <c r="M25" s="155">
        <f>IF(AB19="","",-AB19)</f>
      </c>
      <c r="N25" s="152">
        <f>IF(X21="","",-X21)</f>
      </c>
      <c r="O25" s="152">
        <f>IF(Y21="","",-Y21)</f>
      </c>
      <c r="P25" s="153">
        <f>IF(Z21="","",-Z21)</f>
      </c>
      <c r="Q25" s="154">
        <f>IF(AA21="","",-AA21)</f>
      </c>
      <c r="R25" s="154">
        <f>IF(AB21="","",-AB21)</f>
      </c>
      <c r="S25" s="156">
        <f>IF(X23="","",-X23)</f>
      </c>
      <c r="T25" s="152">
        <f>IF(Y23="","",-Y23)</f>
      </c>
      <c r="U25" s="153">
        <f>IF(Z23="","",-Z23)</f>
      </c>
      <c r="V25" s="154">
        <f>IF(AA23="","",-AA23)</f>
      </c>
      <c r="W25" s="155">
        <f>IF(AB23="","",-AB23)</f>
      </c>
      <c r="X25" s="227"/>
      <c r="Y25" s="228"/>
      <c r="Z25" s="228"/>
      <c r="AA25" s="228"/>
      <c r="AB25" s="229"/>
      <c r="AC25" s="34"/>
      <c r="AD25" s="34"/>
      <c r="AE25" s="62"/>
      <c r="AF25" s="211"/>
      <c r="AG25" s="212"/>
      <c r="AH25" s="27"/>
      <c r="AI25" s="27"/>
      <c r="AJ25" s="27"/>
      <c r="AK25" s="27"/>
      <c r="AL25" s="23"/>
    </row>
    <row r="26" spans="1:38" ht="18" customHeight="1" thickTop="1">
      <c r="A26" s="77"/>
      <c r="B26" s="78"/>
      <c r="C26" s="79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4"/>
      <c r="Y26" s="84"/>
      <c r="Z26" s="84"/>
      <c r="AA26" s="84"/>
      <c r="AB26" s="84"/>
      <c r="AC26" s="85"/>
      <c r="AD26" s="85"/>
      <c r="AE26" s="85"/>
      <c r="AF26" s="82"/>
      <c r="AG26" s="82"/>
      <c r="AH26" s="27"/>
      <c r="AI26" s="27"/>
      <c r="AJ26" s="27"/>
      <c r="AK26" s="27"/>
      <c r="AL26" s="23"/>
    </row>
    <row r="27" spans="1:38" ht="18" customHeight="1">
      <c r="A27" s="77"/>
      <c r="B27" s="78"/>
      <c r="C27" s="79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4"/>
      <c r="Y27" s="84"/>
      <c r="Z27" s="84"/>
      <c r="AA27" s="84"/>
      <c r="AB27" s="84"/>
      <c r="AC27" s="85"/>
      <c r="AD27" s="85"/>
      <c r="AE27" s="85"/>
      <c r="AF27" s="82"/>
      <c r="AG27" s="82"/>
      <c r="AH27" s="27"/>
      <c r="AI27" s="27"/>
      <c r="AJ27" s="27"/>
      <c r="AK27" s="27"/>
      <c r="AL27" s="23"/>
    </row>
  </sheetData>
  <sheetProtection/>
  <mergeCells count="52">
    <mergeCell ref="A24:A25"/>
    <mergeCell ref="X24:AB25"/>
    <mergeCell ref="AF24:AF25"/>
    <mergeCell ref="AG24:AG25"/>
    <mergeCell ref="AF20:AF21"/>
    <mergeCell ref="AG20:AG21"/>
    <mergeCell ref="A22:A23"/>
    <mergeCell ref="S22:W23"/>
    <mergeCell ref="AF22:AF23"/>
    <mergeCell ref="AG22:AG23"/>
    <mergeCell ref="A20:A21"/>
    <mergeCell ref="N20:R21"/>
    <mergeCell ref="AF10:AF11"/>
    <mergeCell ref="AG10:AG11"/>
    <mergeCell ref="A18:A19"/>
    <mergeCell ref="I18:M19"/>
    <mergeCell ref="AF18:AF19"/>
    <mergeCell ref="AG18:AG19"/>
    <mergeCell ref="A16:A17"/>
    <mergeCell ref="D16:H17"/>
    <mergeCell ref="AF16:AF17"/>
    <mergeCell ref="AG16:AG17"/>
    <mergeCell ref="X15:AB15"/>
    <mergeCell ref="AC15:AE15"/>
    <mergeCell ref="A6:A7"/>
    <mergeCell ref="N6:R7"/>
    <mergeCell ref="D15:H15"/>
    <mergeCell ref="I15:M15"/>
    <mergeCell ref="N15:R15"/>
    <mergeCell ref="S15:W15"/>
    <mergeCell ref="A10:A11"/>
    <mergeCell ref="X10:AB11"/>
    <mergeCell ref="AF6:AF7"/>
    <mergeCell ref="AG6:AG7"/>
    <mergeCell ref="A8:A9"/>
    <mergeCell ref="S8:W9"/>
    <mergeCell ref="AF8:AF9"/>
    <mergeCell ref="AG8:AG9"/>
    <mergeCell ref="A2:A3"/>
    <mergeCell ref="D2:H3"/>
    <mergeCell ref="AF2:AF3"/>
    <mergeCell ref="AG2:AG3"/>
    <mergeCell ref="A4:A5"/>
    <mergeCell ref="I4:M5"/>
    <mergeCell ref="AF4:AF5"/>
    <mergeCell ref="AG4:AG5"/>
    <mergeCell ref="X1:AB1"/>
    <mergeCell ref="AC1:AE1"/>
    <mergeCell ref="D1:H1"/>
    <mergeCell ref="I1:M1"/>
    <mergeCell ref="N1:R1"/>
    <mergeCell ref="S1:W1"/>
  </mergeCells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58"/>
  <sheetViews>
    <sheetView zoomScale="70" zoomScaleNormal="70" zoomScalePageLayoutView="0" workbookViewId="0" topLeftCell="A28">
      <selection activeCell="AB35" sqref="AB35"/>
    </sheetView>
  </sheetViews>
  <sheetFormatPr defaultColWidth="9.140625" defaultRowHeight="12.75"/>
  <cols>
    <col min="1" max="1" width="3.28125" style="18" bestFit="1" customWidth="1"/>
    <col min="2" max="2" width="23.140625" style="18" customWidth="1"/>
    <col min="3" max="3" width="15.140625" style="18" customWidth="1"/>
    <col min="4" max="28" width="5.7109375" style="39" customWidth="1"/>
    <col min="29" max="29" width="4.421875" style="17" bestFit="1" customWidth="1"/>
    <col min="30" max="30" width="3.7109375" style="18" customWidth="1"/>
    <col min="31" max="31" width="4.421875" style="17" bestFit="1" customWidth="1"/>
    <col min="32" max="32" width="6.8515625" style="18" customWidth="1"/>
    <col min="33" max="33" width="9.00390625" style="17" customWidth="1"/>
    <col min="34" max="34" width="10.00390625" style="18" customWidth="1"/>
    <col min="35" max="16384" width="9.140625" style="18" customWidth="1"/>
  </cols>
  <sheetData>
    <row r="1" spans="1:33" ht="18.75" thickBot="1">
      <c r="A1" s="15" t="s">
        <v>3</v>
      </c>
      <c r="B1" s="16" t="s">
        <v>4</v>
      </c>
      <c r="C1" s="15"/>
      <c r="D1" s="186" t="str">
        <f>IF(B2="","",B2)</f>
        <v>Moglich</v>
      </c>
      <c r="E1" s="186"/>
      <c r="F1" s="186"/>
      <c r="G1" s="186"/>
      <c r="H1" s="186"/>
      <c r="I1" s="186" t="str">
        <f>IF(B4="","",B4)</f>
        <v>Kloda</v>
      </c>
      <c r="J1" s="186"/>
      <c r="K1" s="186"/>
      <c r="L1" s="186"/>
      <c r="M1" s="186"/>
      <c r="N1" s="186" t="str">
        <f>IF(B6="","",B6)</f>
        <v>Boška</v>
      </c>
      <c r="O1" s="186"/>
      <c r="P1" s="186"/>
      <c r="Q1" s="186"/>
      <c r="R1" s="186"/>
      <c r="S1" s="186">
        <f>IF(B8="","",B8)</f>
      </c>
      <c r="T1" s="186"/>
      <c r="U1" s="186"/>
      <c r="V1" s="186"/>
      <c r="W1" s="186"/>
      <c r="X1" s="186">
        <f>IF(B10="","",B10)</f>
      </c>
      <c r="Y1" s="186"/>
      <c r="Z1" s="186"/>
      <c r="AA1" s="186"/>
      <c r="AB1" s="186"/>
      <c r="AC1" s="187" t="s">
        <v>12</v>
      </c>
      <c r="AD1" s="187"/>
      <c r="AE1" s="187"/>
      <c r="AF1" s="17" t="s">
        <v>5</v>
      </c>
      <c r="AG1" s="17" t="s">
        <v>6</v>
      </c>
    </row>
    <row r="2" spans="1:38" ht="18.75" customHeight="1" thickBot="1" thickTop="1">
      <c r="A2" s="200">
        <v>1</v>
      </c>
      <c r="B2" s="19" t="s">
        <v>95</v>
      </c>
      <c r="C2" s="20"/>
      <c r="D2" s="215"/>
      <c r="E2" s="216"/>
      <c r="F2" s="216"/>
      <c r="G2" s="216"/>
      <c r="H2" s="217"/>
      <c r="I2" s="125"/>
      <c r="J2" s="125">
        <v>3</v>
      </c>
      <c r="K2" s="125"/>
      <c r="L2" s="125">
        <v>0</v>
      </c>
      <c r="M2" s="125"/>
      <c r="N2" s="126"/>
      <c r="O2" s="125">
        <v>3</v>
      </c>
      <c r="P2" s="125"/>
      <c r="Q2" s="125">
        <v>0</v>
      </c>
      <c r="R2" s="127"/>
      <c r="S2" s="125"/>
      <c r="T2" s="125"/>
      <c r="U2" s="125"/>
      <c r="V2" s="125"/>
      <c r="W2" s="127"/>
      <c r="X2" s="128"/>
      <c r="Y2" s="129"/>
      <c r="Z2" s="129" t="s">
        <v>7</v>
      </c>
      <c r="AA2" s="129"/>
      <c r="AB2" s="130"/>
      <c r="AC2" s="21"/>
      <c r="AD2" s="21"/>
      <c r="AE2" s="59"/>
      <c r="AF2" s="204">
        <v>2</v>
      </c>
      <c r="AG2" s="205">
        <v>1</v>
      </c>
      <c r="AH2" s="22"/>
      <c r="AI2" s="23"/>
      <c r="AJ2" s="22"/>
      <c r="AK2" s="23"/>
      <c r="AL2" s="23"/>
    </row>
    <row r="3" spans="1:38" s="28" customFormat="1" ht="18.75" customHeight="1" thickBot="1">
      <c r="A3" s="189"/>
      <c r="B3" s="24" t="s">
        <v>96</v>
      </c>
      <c r="C3" s="25"/>
      <c r="D3" s="218"/>
      <c r="E3" s="214"/>
      <c r="F3" s="214"/>
      <c r="G3" s="214"/>
      <c r="H3" s="219"/>
      <c r="I3" s="131">
        <v>5</v>
      </c>
      <c r="J3" s="131">
        <v>6</v>
      </c>
      <c r="K3" s="132">
        <v>7</v>
      </c>
      <c r="L3" s="133"/>
      <c r="M3" s="133"/>
      <c r="N3" s="134">
        <v>5</v>
      </c>
      <c r="O3" s="131">
        <v>1</v>
      </c>
      <c r="P3" s="132">
        <v>2</v>
      </c>
      <c r="Q3" s="133"/>
      <c r="R3" s="135"/>
      <c r="S3" s="131"/>
      <c r="T3" s="131"/>
      <c r="U3" s="132"/>
      <c r="V3" s="133"/>
      <c r="W3" s="135"/>
      <c r="X3" s="136"/>
      <c r="Y3" s="137"/>
      <c r="Z3" s="138"/>
      <c r="AA3" s="139"/>
      <c r="AB3" s="140"/>
      <c r="AC3" s="26"/>
      <c r="AD3" s="26"/>
      <c r="AE3" s="60"/>
      <c r="AF3" s="197"/>
      <c r="AG3" s="199"/>
      <c r="AH3" s="27"/>
      <c r="AI3" s="27"/>
      <c r="AJ3" s="27"/>
      <c r="AK3" s="27"/>
      <c r="AL3" s="27"/>
    </row>
    <row r="4" spans="1:38" ht="18" customHeight="1" thickBot="1">
      <c r="A4" s="188">
        <v>2</v>
      </c>
      <c r="B4" s="29" t="s">
        <v>77</v>
      </c>
      <c r="C4" s="30"/>
      <c r="D4" s="141"/>
      <c r="E4" s="142">
        <f>IF(L2="","",L2)</f>
        <v>0</v>
      </c>
      <c r="F4" s="142" t="s">
        <v>7</v>
      </c>
      <c r="G4" s="142">
        <f>IF(J2="","",J2)</f>
        <v>3</v>
      </c>
      <c r="H4" s="143"/>
      <c r="I4" s="213"/>
      <c r="J4" s="213"/>
      <c r="K4" s="213"/>
      <c r="L4" s="213"/>
      <c r="M4" s="213"/>
      <c r="N4" s="144"/>
      <c r="O4" s="142">
        <v>3</v>
      </c>
      <c r="P4" s="142"/>
      <c r="Q4" s="142">
        <v>0</v>
      </c>
      <c r="R4" s="143"/>
      <c r="S4" s="142"/>
      <c r="T4" s="142"/>
      <c r="U4" s="142"/>
      <c r="V4" s="142"/>
      <c r="W4" s="143"/>
      <c r="X4" s="145"/>
      <c r="Y4" s="146"/>
      <c r="Z4" s="146" t="s">
        <v>7</v>
      </c>
      <c r="AA4" s="146"/>
      <c r="AB4" s="147"/>
      <c r="AC4" s="31"/>
      <c r="AD4" s="31"/>
      <c r="AE4" s="61"/>
      <c r="AF4" s="196">
        <v>1</v>
      </c>
      <c r="AG4" s="198">
        <v>2</v>
      </c>
      <c r="AH4" s="22"/>
      <c r="AI4" s="23"/>
      <c r="AJ4" s="22"/>
      <c r="AK4" s="23"/>
      <c r="AL4" s="23"/>
    </row>
    <row r="5" spans="1:38" s="28" customFormat="1" ht="18" customHeight="1" thickBot="1">
      <c r="A5" s="189"/>
      <c r="B5" s="24" t="s">
        <v>78</v>
      </c>
      <c r="C5" s="25"/>
      <c r="D5" s="148">
        <f>IF(I3="","",-I3)</f>
        <v>-5</v>
      </c>
      <c r="E5" s="131">
        <f>IF(J3="","",-J3)</f>
        <v>-6</v>
      </c>
      <c r="F5" s="132">
        <f>IF(K3="","",-K3)</f>
        <v>-7</v>
      </c>
      <c r="G5" s="133">
        <f>IF(L3="","",-L3)</f>
      </c>
      <c r="H5" s="135">
        <f>IF(M3="","",-M3)</f>
      </c>
      <c r="I5" s="214"/>
      <c r="J5" s="214"/>
      <c r="K5" s="214"/>
      <c r="L5" s="214"/>
      <c r="M5" s="214"/>
      <c r="N5" s="134">
        <v>1</v>
      </c>
      <c r="O5" s="131">
        <v>1</v>
      </c>
      <c r="P5" s="132">
        <v>4</v>
      </c>
      <c r="Q5" s="133"/>
      <c r="R5" s="135"/>
      <c r="S5" s="131"/>
      <c r="T5" s="131"/>
      <c r="U5" s="132"/>
      <c r="V5" s="133"/>
      <c r="W5" s="135"/>
      <c r="X5" s="136"/>
      <c r="Y5" s="137"/>
      <c r="Z5" s="138"/>
      <c r="AA5" s="139"/>
      <c r="AB5" s="140"/>
      <c r="AC5" s="26"/>
      <c r="AD5" s="26"/>
      <c r="AE5" s="60"/>
      <c r="AF5" s="197"/>
      <c r="AG5" s="199"/>
      <c r="AH5" s="27"/>
      <c r="AI5" s="27"/>
      <c r="AJ5" s="27"/>
      <c r="AK5" s="27"/>
      <c r="AL5" s="27"/>
    </row>
    <row r="6" spans="1:38" ht="18" customHeight="1" thickBot="1">
      <c r="A6" s="188">
        <v>3</v>
      </c>
      <c r="B6" s="29" t="s">
        <v>80</v>
      </c>
      <c r="C6" s="30"/>
      <c r="D6" s="141"/>
      <c r="E6" s="142">
        <f>IF(Q2="","",Q2)</f>
        <v>0</v>
      </c>
      <c r="F6" s="142" t="s">
        <v>7</v>
      </c>
      <c r="G6" s="142">
        <f>IF(O2="","",O2)</f>
        <v>3</v>
      </c>
      <c r="H6" s="143"/>
      <c r="I6" s="142"/>
      <c r="J6" s="142">
        <f>IF(Q4="","",Q4)</f>
        <v>0</v>
      </c>
      <c r="K6" s="142" t="s">
        <v>7</v>
      </c>
      <c r="L6" s="142">
        <f>IF(O4="","",O4)</f>
        <v>3</v>
      </c>
      <c r="M6" s="142"/>
      <c r="N6" s="222"/>
      <c r="O6" s="213"/>
      <c r="P6" s="213"/>
      <c r="Q6" s="213"/>
      <c r="R6" s="220"/>
      <c r="S6" s="142"/>
      <c r="T6" s="142"/>
      <c r="U6" s="142"/>
      <c r="V6" s="142"/>
      <c r="W6" s="143"/>
      <c r="X6" s="145"/>
      <c r="Y6" s="146"/>
      <c r="Z6" s="146" t="s">
        <v>7</v>
      </c>
      <c r="AA6" s="146"/>
      <c r="AB6" s="147"/>
      <c r="AC6" s="31"/>
      <c r="AD6" s="31"/>
      <c r="AE6" s="61"/>
      <c r="AF6" s="196">
        <v>0</v>
      </c>
      <c r="AG6" s="198">
        <v>3</v>
      </c>
      <c r="AH6" s="22"/>
      <c r="AI6" s="23"/>
      <c r="AJ6" s="22"/>
      <c r="AK6" s="23"/>
      <c r="AL6" s="23"/>
    </row>
    <row r="7" spans="1:38" s="28" customFormat="1" ht="18" customHeight="1" thickBot="1">
      <c r="A7" s="189"/>
      <c r="B7" s="24" t="s">
        <v>81</v>
      </c>
      <c r="C7" s="25"/>
      <c r="D7" s="148">
        <f>IF(N3="","",-N3)</f>
        <v>-5</v>
      </c>
      <c r="E7" s="131">
        <f>IF(O3="","",-O3)</f>
        <v>-1</v>
      </c>
      <c r="F7" s="132">
        <f>IF(P3="","",-P3)</f>
        <v>-2</v>
      </c>
      <c r="G7" s="133">
        <f>IF(Q3="","",-Q3)</f>
      </c>
      <c r="H7" s="135">
        <f>IF(R3="","",-R3)</f>
      </c>
      <c r="I7" s="131">
        <f>IF(N5="","",-N5)</f>
        <v>-1</v>
      </c>
      <c r="J7" s="131">
        <f>IF(O5="","",-O5)</f>
        <v>-1</v>
      </c>
      <c r="K7" s="132">
        <f>IF(P5="","",-P5)</f>
        <v>-4</v>
      </c>
      <c r="L7" s="133">
        <f>IF(Q5="","",-Q5)</f>
      </c>
      <c r="M7" s="133">
        <f>IF(R5="","",-R5)</f>
      </c>
      <c r="N7" s="223"/>
      <c r="O7" s="214"/>
      <c r="P7" s="214"/>
      <c r="Q7" s="214"/>
      <c r="R7" s="219"/>
      <c r="S7" s="131"/>
      <c r="T7" s="131"/>
      <c r="U7" s="132"/>
      <c r="V7" s="133"/>
      <c r="W7" s="135"/>
      <c r="X7" s="136"/>
      <c r="Y7" s="137"/>
      <c r="Z7" s="138"/>
      <c r="AA7" s="139"/>
      <c r="AB7" s="140"/>
      <c r="AC7" s="26"/>
      <c r="AD7" s="26"/>
      <c r="AE7" s="60"/>
      <c r="AF7" s="197"/>
      <c r="AG7" s="199"/>
      <c r="AH7" s="27"/>
      <c r="AI7" s="27"/>
      <c r="AJ7" s="27"/>
      <c r="AK7" s="27"/>
      <c r="AL7" s="27"/>
    </row>
    <row r="8" spans="1:38" ht="18" customHeight="1" thickBot="1">
      <c r="A8" s="188">
        <v>4</v>
      </c>
      <c r="B8" s="29"/>
      <c r="C8" s="30"/>
      <c r="D8" s="141"/>
      <c r="E8" s="142">
        <f>IF(V2="","",V2)</f>
      </c>
      <c r="F8" s="142" t="s">
        <v>7</v>
      </c>
      <c r="G8" s="142">
        <f>IF(T2="","",T2)</f>
      </c>
      <c r="H8" s="143"/>
      <c r="I8" s="142"/>
      <c r="J8" s="142">
        <f>IF(V4="","",V4)</f>
      </c>
      <c r="K8" s="142" t="s">
        <v>7</v>
      </c>
      <c r="L8" s="142">
        <f>IF(T4="","",T4)</f>
      </c>
      <c r="M8" s="142"/>
      <c r="N8" s="144"/>
      <c r="O8" s="142">
        <f>IF(V6="","",V6)</f>
      </c>
      <c r="P8" s="142" t="s">
        <v>7</v>
      </c>
      <c r="Q8" s="142">
        <f>IF(T6="","",T6)</f>
      </c>
      <c r="R8" s="143"/>
      <c r="S8" s="213"/>
      <c r="T8" s="213"/>
      <c r="U8" s="213"/>
      <c r="V8" s="213"/>
      <c r="W8" s="220"/>
      <c r="X8" s="145"/>
      <c r="Y8" s="146"/>
      <c r="Z8" s="146" t="s">
        <v>7</v>
      </c>
      <c r="AA8" s="146"/>
      <c r="AB8" s="147"/>
      <c r="AC8" s="31"/>
      <c r="AD8" s="31"/>
      <c r="AE8" s="61"/>
      <c r="AF8" s="196"/>
      <c r="AG8" s="198"/>
      <c r="AH8" s="22"/>
      <c r="AI8" s="23"/>
      <c r="AJ8" s="22"/>
      <c r="AK8" s="23"/>
      <c r="AL8" s="23"/>
    </row>
    <row r="9" spans="1:38" s="28" customFormat="1" ht="18" customHeight="1" thickBot="1">
      <c r="A9" s="189"/>
      <c r="B9" s="24"/>
      <c r="C9" s="25"/>
      <c r="D9" s="148">
        <f>IF(S3="","",-S3)</f>
      </c>
      <c r="E9" s="131">
        <f>IF(T3="","",-T3)</f>
      </c>
      <c r="F9" s="132">
        <f>IF(U3="","",-U3)</f>
      </c>
      <c r="G9" s="133">
        <f>IF(V3="","",-V3)</f>
      </c>
      <c r="H9" s="135">
        <f>IF(W3="","",-W3)</f>
      </c>
      <c r="I9" s="131">
        <f>IF(S5="","",-S5)</f>
      </c>
      <c r="J9" s="131">
        <f>IF(T5="","",-T5)</f>
      </c>
      <c r="K9" s="132">
        <f>IF(U5="","",-U5)</f>
      </c>
      <c r="L9" s="133">
        <f>IF(V5="","",-V5)</f>
      </c>
      <c r="M9" s="133">
        <f>IF(W5="","",-W5)</f>
      </c>
      <c r="N9" s="134">
        <f>IF(S7="","",-S7)</f>
      </c>
      <c r="O9" s="131">
        <f>IF(T7="","",-T7)</f>
      </c>
      <c r="P9" s="132">
        <f>IF(U7="","",-U7)</f>
      </c>
      <c r="Q9" s="133">
        <f>IF(V7="","",-V7)</f>
      </c>
      <c r="R9" s="135">
        <f>IF(W7="","",-W7)</f>
      </c>
      <c r="S9" s="214"/>
      <c r="T9" s="214"/>
      <c r="U9" s="214"/>
      <c r="V9" s="214"/>
      <c r="W9" s="219"/>
      <c r="X9" s="136"/>
      <c r="Y9" s="137"/>
      <c r="Z9" s="138"/>
      <c r="AA9" s="139"/>
      <c r="AB9" s="140"/>
      <c r="AC9" s="26"/>
      <c r="AD9" s="26"/>
      <c r="AE9" s="60"/>
      <c r="AF9" s="197"/>
      <c r="AG9" s="199"/>
      <c r="AH9" s="27"/>
      <c r="AI9" s="27"/>
      <c r="AJ9" s="27"/>
      <c r="AK9" s="27"/>
      <c r="AL9" s="27"/>
    </row>
    <row r="10" spans="1:38" ht="18" customHeight="1" thickBot="1">
      <c r="A10" s="188">
        <v>5</v>
      </c>
      <c r="B10" s="29"/>
      <c r="C10" s="30"/>
      <c r="D10" s="149"/>
      <c r="E10" s="146">
        <f>IF(AA2="","",AA2)</f>
      </c>
      <c r="F10" s="146" t="s">
        <v>7</v>
      </c>
      <c r="G10" s="146">
        <f>IF(Y2="","",Y2)</f>
      </c>
      <c r="H10" s="150"/>
      <c r="I10" s="146"/>
      <c r="J10" s="146">
        <f>IF(AA4="","",AA4)</f>
      </c>
      <c r="K10" s="146" t="s">
        <v>7</v>
      </c>
      <c r="L10" s="146">
        <f>IF(Y4="","",Y4)</f>
      </c>
      <c r="M10" s="146"/>
      <c r="N10" s="145"/>
      <c r="O10" s="146">
        <f>IF(AA6="","",AA6)</f>
      </c>
      <c r="P10" s="146" t="s">
        <v>7</v>
      </c>
      <c r="Q10" s="146">
        <f>IF(Y6="","",Y6)</f>
      </c>
      <c r="R10" s="150"/>
      <c r="S10" s="146"/>
      <c r="T10" s="146">
        <f>IF(AA8="","",AA8)</f>
      </c>
      <c r="U10" s="146" t="s">
        <v>7</v>
      </c>
      <c r="V10" s="146">
        <f>IF(Y8="","",Y8)</f>
      </c>
      <c r="W10" s="150"/>
      <c r="X10" s="224"/>
      <c r="Y10" s="225"/>
      <c r="Z10" s="225"/>
      <c r="AA10" s="225"/>
      <c r="AB10" s="226"/>
      <c r="AC10" s="31"/>
      <c r="AD10" s="31"/>
      <c r="AE10" s="61"/>
      <c r="AF10" s="196"/>
      <c r="AG10" s="198"/>
      <c r="AH10" s="22"/>
      <c r="AI10" s="23"/>
      <c r="AJ10" s="22"/>
      <c r="AK10" s="23"/>
      <c r="AL10" s="23"/>
    </row>
    <row r="11" spans="1:38" s="28" customFormat="1" ht="15" customHeight="1" thickBot="1">
      <c r="A11" s="206"/>
      <c r="B11" s="32"/>
      <c r="C11" s="33"/>
      <c r="D11" s="151">
        <f>IF(X3="","",-X3)</f>
      </c>
      <c r="E11" s="152">
        <f>IF(Y3="","",-Y3)</f>
      </c>
      <c r="F11" s="153">
        <f>IF(Z3="","",-Z3)</f>
      </c>
      <c r="G11" s="154">
        <f>IF(AA3="","",-AA3)</f>
      </c>
      <c r="H11" s="155">
        <f>IF(AB3="","",-AB3)</f>
      </c>
      <c r="I11" s="152">
        <f>IF(X5="","",-X5)</f>
      </c>
      <c r="J11" s="152">
        <f>IF(Y5="","",-Y5)</f>
      </c>
      <c r="K11" s="153">
        <f>IF(Z5="","",-Z5)</f>
      </c>
      <c r="L11" s="154">
        <f>IF(AA5="","",-AA5)</f>
      </c>
      <c r="M11" s="154">
        <f>IF(AB5="","",-AB5)</f>
      </c>
      <c r="N11" s="156">
        <f>IF(X7="","",-X7)</f>
      </c>
      <c r="O11" s="152">
        <f>IF(Y7="","",-Y7)</f>
      </c>
      <c r="P11" s="153">
        <f>IF(Z7="","",-Z7)</f>
      </c>
      <c r="Q11" s="154">
        <f>IF(AA7="","",-AA7)</f>
      </c>
      <c r="R11" s="155">
        <f>IF(AB7="","",-AB7)</f>
      </c>
      <c r="S11" s="152">
        <f>IF(X9="","",-X9)</f>
      </c>
      <c r="T11" s="152">
        <f>IF(Y9="","",-Y9)</f>
      </c>
      <c r="U11" s="153">
        <f>IF(Z9="","",-Z9)</f>
      </c>
      <c r="V11" s="154">
        <f>IF(AA9="","",-AA9)</f>
      </c>
      <c r="W11" s="155">
        <f>IF(AB9="","",-AB9)</f>
      </c>
      <c r="X11" s="227"/>
      <c r="Y11" s="228"/>
      <c r="Z11" s="228"/>
      <c r="AA11" s="228"/>
      <c r="AB11" s="229"/>
      <c r="AC11" s="34"/>
      <c r="AD11" s="34"/>
      <c r="AE11" s="62"/>
      <c r="AF11" s="211"/>
      <c r="AG11" s="212"/>
      <c r="AH11" s="27"/>
      <c r="AI11" s="27"/>
      <c r="AJ11" s="27"/>
      <c r="AK11" s="27"/>
      <c r="AL11" s="27"/>
    </row>
    <row r="12" spans="1:38" s="28" customFormat="1" ht="15" customHeight="1" thickTop="1">
      <c r="A12" s="77"/>
      <c r="B12" s="78"/>
      <c r="C12" s="79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4"/>
      <c r="Y12" s="84"/>
      <c r="Z12" s="84"/>
      <c r="AA12" s="84"/>
      <c r="AB12" s="84"/>
      <c r="AC12" s="85"/>
      <c r="AD12" s="85"/>
      <c r="AE12" s="81"/>
      <c r="AF12" s="82"/>
      <c r="AG12" s="82"/>
      <c r="AH12" s="27"/>
      <c r="AI12" s="27"/>
      <c r="AJ12" s="27"/>
      <c r="AK12" s="27"/>
      <c r="AL12" s="27"/>
    </row>
    <row r="13" spans="1:38" s="28" customFormat="1" ht="15" customHeight="1">
      <c r="A13" s="77"/>
      <c r="B13" s="78"/>
      <c r="C13" s="79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4"/>
      <c r="Y13" s="84"/>
      <c r="Z13" s="84"/>
      <c r="AA13" s="84"/>
      <c r="AB13" s="84"/>
      <c r="AC13" s="85"/>
      <c r="AD13" s="85"/>
      <c r="AE13" s="81"/>
      <c r="AF13" s="82"/>
      <c r="AG13" s="82"/>
      <c r="AH13" s="27"/>
      <c r="AI13" s="27"/>
      <c r="AJ13" s="27"/>
      <c r="AK13" s="27"/>
      <c r="AL13" s="27"/>
    </row>
    <row r="14" spans="1:38" s="28" customFormat="1" ht="15" customHeight="1">
      <c r="A14" s="77"/>
      <c r="B14" s="78"/>
      <c r="C14" s="79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4"/>
      <c r="Y14" s="84"/>
      <c r="Z14" s="84"/>
      <c r="AA14" s="84"/>
      <c r="AB14" s="84"/>
      <c r="AC14" s="85"/>
      <c r="AD14" s="85"/>
      <c r="AE14" s="81"/>
      <c r="AF14" s="82"/>
      <c r="AG14" s="82"/>
      <c r="AH14" s="27"/>
      <c r="AI14" s="27"/>
      <c r="AJ14" s="27"/>
      <c r="AK14" s="27"/>
      <c r="AL14" s="27"/>
    </row>
    <row r="15" spans="1:38" ht="18.75" thickBot="1">
      <c r="A15" s="15" t="s">
        <v>8</v>
      </c>
      <c r="B15" s="16" t="s">
        <v>4</v>
      </c>
      <c r="C15" s="15"/>
      <c r="D15" s="221" t="str">
        <f>IF(B16="","",B16)</f>
        <v>Polák</v>
      </c>
      <c r="E15" s="221"/>
      <c r="F15" s="221"/>
      <c r="G15" s="221"/>
      <c r="H15" s="221"/>
      <c r="I15" s="221" t="str">
        <f>IF(B18="","",B18)</f>
        <v>Bílek</v>
      </c>
      <c r="J15" s="221"/>
      <c r="K15" s="221"/>
      <c r="L15" s="221"/>
      <c r="M15" s="221"/>
      <c r="N15" s="221" t="str">
        <f>IF(B20="","",B20)</f>
        <v>Janda</v>
      </c>
      <c r="O15" s="221"/>
      <c r="P15" s="221"/>
      <c r="Q15" s="221"/>
      <c r="R15" s="221"/>
      <c r="S15" s="221">
        <f>IF(B22="","",B22)</f>
      </c>
      <c r="T15" s="221"/>
      <c r="U15" s="221"/>
      <c r="V15" s="221"/>
      <c r="W15" s="221"/>
      <c r="X15" s="221">
        <f>IF(B24="","",B24)</f>
      </c>
      <c r="Y15" s="221"/>
      <c r="Z15" s="221"/>
      <c r="AA15" s="221"/>
      <c r="AB15" s="221"/>
      <c r="AC15" s="187"/>
      <c r="AD15" s="187"/>
      <c r="AE15" s="187"/>
      <c r="AF15" s="17" t="s">
        <v>5</v>
      </c>
      <c r="AG15" s="17" t="s">
        <v>6</v>
      </c>
      <c r="AH15" s="23"/>
      <c r="AI15" s="23"/>
      <c r="AJ15" s="23"/>
      <c r="AK15" s="23"/>
      <c r="AL15" s="23"/>
    </row>
    <row r="16" spans="1:38" ht="18" customHeight="1" thickBot="1" thickTop="1">
      <c r="A16" s="200">
        <v>1</v>
      </c>
      <c r="B16" s="19" t="s">
        <v>97</v>
      </c>
      <c r="C16" s="20"/>
      <c r="D16" s="215"/>
      <c r="E16" s="216"/>
      <c r="F16" s="216"/>
      <c r="G16" s="216"/>
      <c r="H16" s="216"/>
      <c r="I16" s="126"/>
      <c r="J16" s="125">
        <v>3</v>
      </c>
      <c r="K16" s="125"/>
      <c r="L16" s="125">
        <v>0</v>
      </c>
      <c r="M16" s="127"/>
      <c r="N16" s="125"/>
      <c r="O16" s="125">
        <v>3</v>
      </c>
      <c r="P16" s="125"/>
      <c r="Q16" s="125">
        <v>1</v>
      </c>
      <c r="R16" s="125"/>
      <c r="S16" s="126"/>
      <c r="T16" s="125"/>
      <c r="U16" s="125"/>
      <c r="V16" s="125"/>
      <c r="W16" s="127"/>
      <c r="X16" s="128"/>
      <c r="Y16" s="129"/>
      <c r="Z16" s="129" t="s">
        <v>7</v>
      </c>
      <c r="AA16" s="129"/>
      <c r="AB16" s="130"/>
      <c r="AC16" s="21"/>
      <c r="AD16" s="21"/>
      <c r="AE16" s="59"/>
      <c r="AF16" s="204">
        <v>2</v>
      </c>
      <c r="AG16" s="205">
        <v>1</v>
      </c>
      <c r="AH16" s="22"/>
      <c r="AI16" s="23"/>
      <c r="AJ16" s="22"/>
      <c r="AK16" s="23"/>
      <c r="AL16" s="23"/>
    </row>
    <row r="17" spans="1:38" ht="18" customHeight="1" thickBot="1">
      <c r="A17" s="189"/>
      <c r="B17" s="24" t="s">
        <v>100</v>
      </c>
      <c r="C17" s="25"/>
      <c r="D17" s="218"/>
      <c r="E17" s="214"/>
      <c r="F17" s="214"/>
      <c r="G17" s="214"/>
      <c r="H17" s="214"/>
      <c r="I17" s="134">
        <v>12</v>
      </c>
      <c r="J17" s="131">
        <v>5</v>
      </c>
      <c r="K17" s="132">
        <v>5</v>
      </c>
      <c r="L17" s="133"/>
      <c r="M17" s="135"/>
      <c r="N17" s="131">
        <v>4</v>
      </c>
      <c r="O17" s="131">
        <v>5</v>
      </c>
      <c r="P17" s="132">
        <v>-5</v>
      </c>
      <c r="Q17" s="133">
        <v>2</v>
      </c>
      <c r="R17" s="133"/>
      <c r="S17" s="134"/>
      <c r="T17" s="131"/>
      <c r="U17" s="132"/>
      <c r="V17" s="133"/>
      <c r="W17" s="135"/>
      <c r="X17" s="136"/>
      <c r="Y17" s="137"/>
      <c r="Z17" s="138"/>
      <c r="AA17" s="139"/>
      <c r="AB17" s="140"/>
      <c r="AC17" s="26"/>
      <c r="AD17" s="26"/>
      <c r="AE17" s="60"/>
      <c r="AF17" s="197"/>
      <c r="AG17" s="199"/>
      <c r="AH17" s="27"/>
      <c r="AI17" s="27"/>
      <c r="AJ17" s="27"/>
      <c r="AK17" s="27"/>
      <c r="AL17" s="23"/>
    </row>
    <row r="18" spans="1:38" ht="18" customHeight="1" thickBot="1">
      <c r="A18" s="188">
        <v>2</v>
      </c>
      <c r="B18" s="29" t="s">
        <v>98</v>
      </c>
      <c r="C18" s="30"/>
      <c r="D18" s="141"/>
      <c r="E18" s="142">
        <f>IF(L16="","",L16)</f>
        <v>0</v>
      </c>
      <c r="F18" s="142" t="s">
        <v>7</v>
      </c>
      <c r="G18" s="142">
        <f>IF(J16="","",J16)</f>
        <v>3</v>
      </c>
      <c r="H18" s="142"/>
      <c r="I18" s="222"/>
      <c r="J18" s="213"/>
      <c r="K18" s="213"/>
      <c r="L18" s="213"/>
      <c r="M18" s="220"/>
      <c r="N18" s="142"/>
      <c r="O18" s="142">
        <v>2</v>
      </c>
      <c r="P18" s="142"/>
      <c r="Q18" s="142">
        <v>3</v>
      </c>
      <c r="R18" s="142"/>
      <c r="S18" s="145"/>
      <c r="T18" s="146"/>
      <c r="U18" s="146"/>
      <c r="V18" s="146"/>
      <c r="W18" s="150"/>
      <c r="X18" s="144"/>
      <c r="Y18" s="142"/>
      <c r="Z18" s="142"/>
      <c r="AA18" s="142"/>
      <c r="AB18" s="158"/>
      <c r="AC18" s="31"/>
      <c r="AD18" s="31"/>
      <c r="AE18" s="61"/>
      <c r="AF18" s="196">
        <v>0</v>
      </c>
      <c r="AG18" s="198">
        <v>3</v>
      </c>
      <c r="AH18" s="22"/>
      <c r="AI18" s="23"/>
      <c r="AJ18" s="22"/>
      <c r="AK18" s="23"/>
      <c r="AL18" s="23"/>
    </row>
    <row r="19" spans="1:38" ht="18" customHeight="1" thickBot="1">
      <c r="A19" s="189"/>
      <c r="B19" s="24" t="s">
        <v>76</v>
      </c>
      <c r="C19" s="25"/>
      <c r="D19" s="148">
        <f>IF(I17="","",-I17)</f>
        <v>-12</v>
      </c>
      <c r="E19" s="131">
        <f>IF(J17="","",-J17)</f>
        <v>-5</v>
      </c>
      <c r="F19" s="132">
        <f>IF(K17="","",-K17)</f>
        <v>-5</v>
      </c>
      <c r="G19" s="133">
        <f>IF(L17="","",-L17)</f>
      </c>
      <c r="H19" s="133">
        <f>IF(M17="","",-M17)</f>
      </c>
      <c r="I19" s="223"/>
      <c r="J19" s="214"/>
      <c r="K19" s="214"/>
      <c r="L19" s="214"/>
      <c r="M19" s="219"/>
      <c r="N19" s="131">
        <v>-8</v>
      </c>
      <c r="O19" s="131">
        <v>-6</v>
      </c>
      <c r="P19" s="132">
        <v>8</v>
      </c>
      <c r="Q19" s="133">
        <v>9</v>
      </c>
      <c r="R19" s="133">
        <v>-5</v>
      </c>
      <c r="S19" s="136"/>
      <c r="T19" s="137"/>
      <c r="U19" s="138"/>
      <c r="V19" s="139"/>
      <c r="W19" s="165"/>
      <c r="X19" s="134"/>
      <c r="Y19" s="131"/>
      <c r="Z19" s="132"/>
      <c r="AA19" s="133"/>
      <c r="AB19" s="157"/>
      <c r="AC19" s="26"/>
      <c r="AD19" s="26"/>
      <c r="AE19" s="60"/>
      <c r="AF19" s="197"/>
      <c r="AG19" s="199"/>
      <c r="AH19" s="27"/>
      <c r="AI19" s="27"/>
      <c r="AJ19" s="27"/>
      <c r="AK19" s="27"/>
      <c r="AL19" s="23"/>
    </row>
    <row r="20" spans="1:38" ht="18" customHeight="1" thickBot="1">
      <c r="A20" s="188">
        <v>3</v>
      </c>
      <c r="B20" s="29" t="s">
        <v>60</v>
      </c>
      <c r="C20" s="30"/>
      <c r="D20" s="141"/>
      <c r="E20" s="142">
        <f>IF(Q16="","",Q16)</f>
        <v>1</v>
      </c>
      <c r="F20" s="142" t="s">
        <v>7</v>
      </c>
      <c r="G20" s="142">
        <f>IF(O16="","",O16)</f>
        <v>3</v>
      </c>
      <c r="H20" s="142"/>
      <c r="I20" s="144"/>
      <c r="J20" s="142">
        <f>Q18</f>
        <v>3</v>
      </c>
      <c r="K20" s="142"/>
      <c r="L20" s="142">
        <f>O18</f>
        <v>2</v>
      </c>
      <c r="M20" s="143"/>
      <c r="N20" s="213"/>
      <c r="O20" s="213"/>
      <c r="P20" s="213"/>
      <c r="Q20" s="213"/>
      <c r="R20" s="213"/>
      <c r="S20" s="144"/>
      <c r="T20" s="142"/>
      <c r="U20" s="142"/>
      <c r="V20" s="142"/>
      <c r="W20" s="143"/>
      <c r="X20" s="144"/>
      <c r="Y20" s="142"/>
      <c r="Z20" s="142"/>
      <c r="AA20" s="142"/>
      <c r="AB20" s="158"/>
      <c r="AC20" s="31"/>
      <c r="AD20" s="31"/>
      <c r="AE20" s="61"/>
      <c r="AF20" s="196">
        <v>1</v>
      </c>
      <c r="AG20" s="198">
        <v>2</v>
      </c>
      <c r="AH20" s="22"/>
      <c r="AI20" s="23"/>
      <c r="AJ20" s="22"/>
      <c r="AK20" s="23"/>
      <c r="AL20" s="23"/>
    </row>
    <row r="21" spans="1:38" ht="18" customHeight="1" thickBot="1">
      <c r="A21" s="189"/>
      <c r="B21" s="24" t="s">
        <v>22</v>
      </c>
      <c r="C21" s="25"/>
      <c r="D21" s="148">
        <f>IF(N17="","",-N17)</f>
        <v>-4</v>
      </c>
      <c r="E21" s="131">
        <f>IF(O17="","",-O17)</f>
        <v>-5</v>
      </c>
      <c r="F21" s="132">
        <f>IF(P17="","",-P17)</f>
        <v>5</v>
      </c>
      <c r="G21" s="133">
        <f>IF(Q17="","",-Q17)</f>
        <v>-2</v>
      </c>
      <c r="H21" s="133">
        <f>IF(R17="","",-R17)</f>
      </c>
      <c r="I21" s="134">
        <f>-N19</f>
        <v>8</v>
      </c>
      <c r="J21" s="131">
        <f>-O19</f>
        <v>6</v>
      </c>
      <c r="K21" s="132">
        <f>-P19</f>
        <v>-8</v>
      </c>
      <c r="L21" s="133">
        <f>-Q19</f>
        <v>-9</v>
      </c>
      <c r="M21" s="135">
        <f>-R19</f>
        <v>5</v>
      </c>
      <c r="N21" s="214"/>
      <c r="O21" s="214"/>
      <c r="P21" s="214"/>
      <c r="Q21" s="214"/>
      <c r="R21" s="214"/>
      <c r="S21" s="134"/>
      <c r="T21" s="131"/>
      <c r="U21" s="132"/>
      <c r="V21" s="133"/>
      <c r="W21" s="135"/>
      <c r="X21" s="134"/>
      <c r="Y21" s="131"/>
      <c r="Z21" s="132"/>
      <c r="AA21" s="133"/>
      <c r="AB21" s="157"/>
      <c r="AC21" s="26"/>
      <c r="AD21" s="26"/>
      <c r="AE21" s="60"/>
      <c r="AF21" s="197"/>
      <c r="AG21" s="199"/>
      <c r="AH21" s="27"/>
      <c r="AI21" s="27"/>
      <c r="AJ21" s="27"/>
      <c r="AK21" s="27"/>
      <c r="AL21" s="23"/>
    </row>
    <row r="22" spans="1:38" ht="18" customHeight="1" thickBot="1">
      <c r="A22" s="188">
        <v>4</v>
      </c>
      <c r="B22" s="29"/>
      <c r="C22" s="30"/>
      <c r="D22" s="141"/>
      <c r="E22" s="142">
        <f>IF(V16="","",V16)</f>
      </c>
      <c r="F22" s="142" t="s">
        <v>7</v>
      </c>
      <c r="G22" s="142">
        <f>IF(T16="","",T16)</f>
      </c>
      <c r="H22" s="142"/>
      <c r="I22" s="145"/>
      <c r="J22" s="146"/>
      <c r="K22" s="146"/>
      <c r="L22" s="146"/>
      <c r="M22" s="150"/>
      <c r="N22" s="142"/>
      <c r="O22" s="142">
        <f>IF(V20="","",V20)</f>
      </c>
      <c r="P22" s="142" t="s">
        <v>7</v>
      </c>
      <c r="Q22" s="142">
        <f>IF(T20="","",T20)</f>
      </c>
      <c r="R22" s="142"/>
      <c r="S22" s="222"/>
      <c r="T22" s="213"/>
      <c r="U22" s="213"/>
      <c r="V22" s="213"/>
      <c r="W22" s="220"/>
      <c r="X22" s="144"/>
      <c r="Y22" s="142"/>
      <c r="Z22" s="142"/>
      <c r="AA22" s="142"/>
      <c r="AB22" s="158"/>
      <c r="AC22" s="31"/>
      <c r="AD22" s="31"/>
      <c r="AE22" s="61"/>
      <c r="AF22" s="196"/>
      <c r="AG22" s="198"/>
      <c r="AH22" s="22"/>
      <c r="AI22" s="23"/>
      <c r="AJ22" s="22"/>
      <c r="AK22" s="23"/>
      <c r="AL22" s="23"/>
    </row>
    <row r="23" spans="1:38" ht="18" customHeight="1" thickBot="1">
      <c r="A23" s="189"/>
      <c r="B23" s="24"/>
      <c r="C23" s="25"/>
      <c r="D23" s="148">
        <f>IF(S17="","",-S17)</f>
      </c>
      <c r="E23" s="131">
        <f>IF(T17="","",-T17)</f>
      </c>
      <c r="F23" s="132">
        <f>IF(U17="","",-U17)</f>
      </c>
      <c r="G23" s="133">
        <f>IF(V17="","",-V17)</f>
      </c>
      <c r="H23" s="133">
        <f>IF(W17="","",-W17)</f>
      </c>
      <c r="I23" s="136">
        <f>IF(S19="","",-S19)</f>
      </c>
      <c r="J23" s="137">
        <f>IF(T19="","",-T19)</f>
      </c>
      <c r="K23" s="138">
        <f>IF(U19="","",-U19)</f>
      </c>
      <c r="L23" s="139">
        <f>IF(V19="","",-V19)</f>
      </c>
      <c r="M23" s="165">
        <f>IF(W19="","",-W19)</f>
      </c>
      <c r="N23" s="131">
        <f>IF(S21="","",-S21)</f>
      </c>
      <c r="O23" s="131">
        <f>IF(T21="","",-T21)</f>
      </c>
      <c r="P23" s="132">
        <f>IF(U21="","",-U21)</f>
      </c>
      <c r="Q23" s="133">
        <f>IF(V21="","",-V21)</f>
      </c>
      <c r="R23" s="133">
        <f>IF(W21="","",-W21)</f>
      </c>
      <c r="S23" s="223"/>
      <c r="T23" s="214"/>
      <c r="U23" s="214"/>
      <c r="V23" s="214"/>
      <c r="W23" s="219"/>
      <c r="X23" s="134"/>
      <c r="Y23" s="131"/>
      <c r="Z23" s="132"/>
      <c r="AA23" s="133"/>
      <c r="AB23" s="157"/>
      <c r="AC23" s="26"/>
      <c r="AD23" s="26"/>
      <c r="AE23" s="60"/>
      <c r="AF23" s="197"/>
      <c r="AG23" s="199"/>
      <c r="AH23" s="27"/>
      <c r="AI23" s="27"/>
      <c r="AJ23" s="27"/>
      <c r="AK23" s="27"/>
      <c r="AL23" s="23"/>
    </row>
    <row r="24" spans="1:38" ht="18" customHeight="1" thickBot="1">
      <c r="A24" s="188">
        <v>5</v>
      </c>
      <c r="B24" s="29"/>
      <c r="C24" s="30"/>
      <c r="D24" s="149"/>
      <c r="E24" s="146">
        <f>IF(AA16="","",AA16)</f>
      </c>
      <c r="F24" s="146" t="s">
        <v>7</v>
      </c>
      <c r="G24" s="146">
        <f>IF(Y16="","",Y16)</f>
      </c>
      <c r="H24" s="146"/>
      <c r="I24" s="144"/>
      <c r="J24" s="142">
        <f>IF(AA18="","",AA18)</f>
      </c>
      <c r="K24" s="142" t="s">
        <v>7</v>
      </c>
      <c r="L24" s="142">
        <f>IF(Y18="","",Y18)</f>
      </c>
      <c r="M24" s="143"/>
      <c r="N24" s="142"/>
      <c r="O24" s="142"/>
      <c r="P24" s="142"/>
      <c r="Q24" s="142"/>
      <c r="R24" s="142"/>
      <c r="S24" s="144"/>
      <c r="T24" s="142">
        <f>IF(AA22="","",AA22)</f>
      </c>
      <c r="U24" s="142" t="s">
        <v>7</v>
      </c>
      <c r="V24" s="142">
        <f>IF(Y22="","",Y22)</f>
      </c>
      <c r="W24" s="143"/>
      <c r="X24" s="222"/>
      <c r="Y24" s="213"/>
      <c r="Z24" s="213"/>
      <c r="AA24" s="213"/>
      <c r="AB24" s="230"/>
      <c r="AC24" s="31"/>
      <c r="AD24" s="31"/>
      <c r="AE24" s="61"/>
      <c r="AF24" s="196"/>
      <c r="AG24" s="198"/>
      <c r="AH24" s="22"/>
      <c r="AI24" s="23"/>
      <c r="AJ24" s="22"/>
      <c r="AK24" s="23"/>
      <c r="AL24" s="23"/>
    </row>
    <row r="25" spans="1:38" ht="18" customHeight="1" thickBot="1">
      <c r="A25" s="206"/>
      <c r="B25" s="32"/>
      <c r="C25" s="33"/>
      <c r="D25" s="151">
        <f>IF(X17="","",-X17)</f>
      </c>
      <c r="E25" s="152">
        <f>IF(Y17="","",-Y17)</f>
      </c>
      <c r="F25" s="153">
        <f>IF(Z17="","",-Z17)</f>
      </c>
      <c r="G25" s="154">
        <f>IF(AA17="","",-AA17)</f>
      </c>
      <c r="H25" s="154">
        <f>IF(AB17="","",-AB17)</f>
      </c>
      <c r="I25" s="162">
        <f>IF(X19="","",-X19)</f>
      </c>
      <c r="J25" s="159">
        <f>IF(Y19="","",-Y19)</f>
      </c>
      <c r="K25" s="160">
        <f>IF(Z19="","",-Z19)</f>
      </c>
      <c r="L25" s="161">
        <f>IF(AA19="","",-AA19)</f>
      </c>
      <c r="M25" s="163">
        <f>IF(AB19="","",-AB19)</f>
      </c>
      <c r="N25" s="159">
        <f>IF(X21="","",-X21)</f>
      </c>
      <c r="O25" s="159">
        <f>IF(Y21="","",-Y21)</f>
      </c>
      <c r="P25" s="160">
        <f>IF(Z21="","",-Z21)</f>
      </c>
      <c r="Q25" s="161">
        <f>IF(AA21="","",-AA21)</f>
      </c>
      <c r="R25" s="161">
        <f>IF(AB21="","",-AB21)</f>
      </c>
      <c r="S25" s="162">
        <f>IF(X23="","",-X23)</f>
      </c>
      <c r="T25" s="159">
        <f>IF(Y23="","",-Y23)</f>
      </c>
      <c r="U25" s="160">
        <f>IF(Z23="","",-Z23)</f>
      </c>
      <c r="V25" s="161">
        <f>IF(AA23="","",-AA23)</f>
      </c>
      <c r="W25" s="163">
        <f>IF(AB23="","",-AB23)</f>
      </c>
      <c r="X25" s="231"/>
      <c r="Y25" s="232"/>
      <c r="Z25" s="232"/>
      <c r="AA25" s="232"/>
      <c r="AB25" s="233"/>
      <c r="AC25" s="34"/>
      <c r="AD25" s="34"/>
      <c r="AE25" s="62"/>
      <c r="AF25" s="211"/>
      <c r="AG25" s="212"/>
      <c r="AH25" s="27"/>
      <c r="AI25" s="27"/>
      <c r="AJ25" s="27"/>
      <c r="AK25" s="27"/>
      <c r="AL25" s="23"/>
    </row>
    <row r="26" spans="4:28" ht="18.75" thickTop="1"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</row>
    <row r="27" spans="4:28" ht="18"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</row>
    <row r="28" spans="2:15" ht="23.25">
      <c r="B28" s="94" t="s">
        <v>28</v>
      </c>
      <c r="D28" s="95" t="s">
        <v>1</v>
      </c>
      <c r="F28" s="96"/>
      <c r="I28" s="95" t="s">
        <v>2</v>
      </c>
      <c r="O28" s="95" t="s">
        <v>11</v>
      </c>
    </row>
    <row r="29" spans="3:7" ht="23.25">
      <c r="C29" s="2"/>
      <c r="D29" s="3"/>
      <c r="E29" s="92"/>
      <c r="F29" s="93"/>
      <c r="G29" s="92"/>
    </row>
    <row r="30" spans="3:7" ht="21" thickBot="1">
      <c r="C30" s="106" t="s">
        <v>93</v>
      </c>
      <c r="D30" s="107"/>
      <c r="E30" s="107"/>
      <c r="F30" s="67"/>
      <c r="G30" s="68"/>
    </row>
    <row r="31" spans="3:7" ht="20.25">
      <c r="C31" s="73"/>
      <c r="D31" s="102"/>
      <c r="E31" s="110"/>
      <c r="F31" s="67"/>
      <c r="G31" s="68"/>
    </row>
    <row r="32" spans="3:7" ht="20.25">
      <c r="C32" s="73"/>
      <c r="D32" s="102"/>
      <c r="E32" s="111"/>
      <c r="F32" s="67"/>
      <c r="G32" s="68"/>
    </row>
    <row r="33" spans="3:7" ht="20.25">
      <c r="C33" s="73"/>
      <c r="D33" s="102"/>
      <c r="E33" s="111"/>
      <c r="F33" s="67"/>
      <c r="G33" s="68"/>
    </row>
    <row r="34" spans="3:11" ht="21" thickBot="1">
      <c r="C34" s="73"/>
      <c r="D34" s="102"/>
      <c r="E34" s="112"/>
      <c r="F34" s="109"/>
      <c r="G34" s="106"/>
      <c r="H34" s="106" t="s">
        <v>95</v>
      </c>
      <c r="I34" s="109"/>
      <c r="J34" s="109"/>
      <c r="K34" s="107" t="s">
        <v>27</v>
      </c>
    </row>
    <row r="35" spans="3:11" ht="20.25">
      <c r="C35" s="103"/>
      <c r="D35" s="102"/>
      <c r="E35" s="111"/>
      <c r="F35" s="102"/>
      <c r="G35" s="75"/>
      <c r="K35" s="112"/>
    </row>
    <row r="36" spans="3:11" ht="20.25">
      <c r="C36" s="73"/>
      <c r="D36" s="102"/>
      <c r="E36" s="111"/>
      <c r="F36" s="102"/>
      <c r="G36" s="68"/>
      <c r="K36" s="112"/>
    </row>
    <row r="37" spans="3:11" ht="20.25">
      <c r="C37" s="73"/>
      <c r="D37" s="102"/>
      <c r="E37" s="111"/>
      <c r="F37" s="102"/>
      <c r="G37" s="68"/>
      <c r="K37" s="112"/>
    </row>
    <row r="38" spans="3:11" ht="21" thickBot="1">
      <c r="C38" s="108" t="s">
        <v>58</v>
      </c>
      <c r="D38" s="107"/>
      <c r="E38" s="113"/>
      <c r="F38" s="102"/>
      <c r="G38" s="68"/>
      <c r="K38" s="112"/>
    </row>
    <row r="39" spans="3:11" ht="20.25">
      <c r="C39" s="73"/>
      <c r="D39" s="102"/>
      <c r="E39" s="73"/>
      <c r="F39" s="102"/>
      <c r="G39" s="68"/>
      <c r="K39" s="112"/>
    </row>
    <row r="40" spans="3:21" ht="21" thickBot="1">
      <c r="C40" s="73"/>
      <c r="D40" s="102"/>
      <c r="E40" s="73"/>
      <c r="F40" s="102"/>
      <c r="K40" s="112"/>
      <c r="L40" s="115"/>
      <c r="M40" s="109"/>
      <c r="N40" s="116" t="s">
        <v>93</v>
      </c>
      <c r="O40" s="109"/>
      <c r="P40" s="109"/>
      <c r="Q40" s="101"/>
      <c r="S40" s="101"/>
      <c r="T40" s="101"/>
      <c r="U40" s="101"/>
    </row>
    <row r="41" spans="3:11" ht="20.25">
      <c r="C41" s="103"/>
      <c r="D41" s="65"/>
      <c r="E41" s="103"/>
      <c r="F41" s="102"/>
      <c r="G41" s="68"/>
      <c r="K41" s="112"/>
    </row>
    <row r="42" spans="3:11" ht="21" thickBot="1">
      <c r="C42" s="106" t="s">
        <v>101</v>
      </c>
      <c r="D42" s="107"/>
      <c r="E42" s="106"/>
      <c r="F42" s="102"/>
      <c r="G42" s="68"/>
      <c r="K42" s="112"/>
    </row>
    <row r="43" spans="3:11" ht="20.25">
      <c r="C43" s="73"/>
      <c r="D43" s="102"/>
      <c r="E43" s="110"/>
      <c r="F43" s="102"/>
      <c r="G43" s="68"/>
      <c r="K43" s="112"/>
    </row>
    <row r="44" spans="3:11" ht="20.25">
      <c r="C44" s="73"/>
      <c r="D44" s="102"/>
      <c r="E44" s="111"/>
      <c r="F44" s="102"/>
      <c r="G44" s="68"/>
      <c r="K44" s="112"/>
    </row>
    <row r="45" spans="3:11" ht="20.25">
      <c r="C45" s="73"/>
      <c r="D45" s="102"/>
      <c r="E45" s="111"/>
      <c r="F45" s="102"/>
      <c r="G45" s="68"/>
      <c r="K45" s="112"/>
    </row>
    <row r="46" spans="3:13" ht="21" thickBot="1">
      <c r="C46" s="73"/>
      <c r="D46" s="102"/>
      <c r="E46" s="112"/>
      <c r="F46" s="107"/>
      <c r="G46" s="106"/>
      <c r="H46" s="106" t="s">
        <v>97</v>
      </c>
      <c r="I46" s="109"/>
      <c r="J46" s="109"/>
      <c r="K46" s="114" t="s">
        <v>25</v>
      </c>
      <c r="M46" s="102"/>
    </row>
    <row r="47" spans="3:13" ht="20.25">
      <c r="C47" s="103"/>
      <c r="D47" s="102"/>
      <c r="E47" s="111"/>
      <c r="F47" s="102"/>
      <c r="G47" s="68"/>
      <c r="M47" s="101"/>
    </row>
    <row r="48" spans="3:7" ht="20.25">
      <c r="C48" s="73"/>
      <c r="D48" s="102"/>
      <c r="E48" s="111"/>
      <c r="F48" s="102"/>
      <c r="G48" s="68"/>
    </row>
    <row r="49" spans="3:7" ht="20.25">
      <c r="C49" s="73"/>
      <c r="D49" s="102"/>
      <c r="E49" s="111"/>
      <c r="F49" s="67"/>
      <c r="G49" s="68"/>
    </row>
    <row r="50" spans="3:7" ht="21" thickBot="1">
      <c r="C50" s="106" t="s">
        <v>19</v>
      </c>
      <c r="D50" s="109"/>
      <c r="E50" s="114"/>
      <c r="F50" s="67"/>
      <c r="G50" s="68"/>
    </row>
    <row r="51" spans="3:7" ht="20.25">
      <c r="C51" s="73"/>
      <c r="D51" s="102"/>
      <c r="E51" s="73"/>
      <c r="F51" s="67"/>
      <c r="G51" s="68"/>
    </row>
    <row r="52" spans="3:7" ht="20.25">
      <c r="C52" s="73"/>
      <c r="D52" s="102"/>
      <c r="E52" s="73"/>
      <c r="F52" s="67"/>
      <c r="G52" s="14"/>
    </row>
    <row r="53" spans="3:7" ht="20.25">
      <c r="C53" s="73"/>
      <c r="D53" s="102"/>
      <c r="E53" s="104"/>
      <c r="F53" s="6"/>
      <c r="G53" s="14"/>
    </row>
    <row r="54" spans="3:5" ht="18">
      <c r="C54" s="105"/>
      <c r="D54" s="101"/>
      <c r="E54" s="101"/>
    </row>
    <row r="55" spans="3:5" ht="18">
      <c r="C55" s="105"/>
      <c r="D55" s="101"/>
      <c r="E55" s="101"/>
    </row>
    <row r="56" spans="3:5" ht="18">
      <c r="C56" s="105"/>
      <c r="D56" s="101"/>
      <c r="E56" s="101"/>
    </row>
    <row r="57" spans="3:5" ht="18">
      <c r="C57" s="105"/>
      <c r="D57" s="101"/>
      <c r="E57" s="101"/>
    </row>
    <row r="58" spans="3:5" ht="18">
      <c r="C58" s="105"/>
      <c r="D58" s="101"/>
      <c r="E58" s="101"/>
    </row>
  </sheetData>
  <sheetProtection/>
  <mergeCells count="52">
    <mergeCell ref="A24:A25"/>
    <mergeCell ref="X24:AB25"/>
    <mergeCell ref="AF24:AF25"/>
    <mergeCell ref="AG24:AG25"/>
    <mergeCell ref="A20:A21"/>
    <mergeCell ref="N20:R21"/>
    <mergeCell ref="AF20:AF21"/>
    <mergeCell ref="AG20:AG21"/>
    <mergeCell ref="A22:A23"/>
    <mergeCell ref="S22:W23"/>
    <mergeCell ref="AF22:AF23"/>
    <mergeCell ref="AG22:AG23"/>
    <mergeCell ref="AF10:AF11"/>
    <mergeCell ref="AG10:AG11"/>
    <mergeCell ref="A18:A19"/>
    <mergeCell ref="I18:M19"/>
    <mergeCell ref="AF18:AF19"/>
    <mergeCell ref="AG18:AG19"/>
    <mergeCell ref="A16:A17"/>
    <mergeCell ref="D16:H17"/>
    <mergeCell ref="AF16:AF17"/>
    <mergeCell ref="AG16:AG17"/>
    <mergeCell ref="X15:AB15"/>
    <mergeCell ref="AC15:AE15"/>
    <mergeCell ref="A6:A7"/>
    <mergeCell ref="N6:R7"/>
    <mergeCell ref="D15:H15"/>
    <mergeCell ref="I15:M15"/>
    <mergeCell ref="N15:R15"/>
    <mergeCell ref="S15:W15"/>
    <mergeCell ref="A10:A11"/>
    <mergeCell ref="X10:AB11"/>
    <mergeCell ref="AF6:AF7"/>
    <mergeCell ref="AG6:AG7"/>
    <mergeCell ref="A8:A9"/>
    <mergeCell ref="S8:W9"/>
    <mergeCell ref="AF8:AF9"/>
    <mergeCell ref="AG8:AG9"/>
    <mergeCell ref="A2:A3"/>
    <mergeCell ref="D2:H3"/>
    <mergeCell ref="AF2:AF3"/>
    <mergeCell ref="AG2:AG3"/>
    <mergeCell ref="A4:A5"/>
    <mergeCell ref="I4:M5"/>
    <mergeCell ref="AF4:AF5"/>
    <mergeCell ref="AG4:AG5"/>
    <mergeCell ref="X1:AB1"/>
    <mergeCell ref="AC1:AE1"/>
    <mergeCell ref="D1:H1"/>
    <mergeCell ref="I1:M1"/>
    <mergeCell ref="N1:R1"/>
    <mergeCell ref="S1:W1"/>
  </mergeCells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="85" zoomScaleNormal="85" zoomScalePageLayoutView="0" workbookViewId="0" topLeftCell="E7">
      <selection activeCell="M23" sqref="M23"/>
    </sheetView>
  </sheetViews>
  <sheetFormatPr defaultColWidth="9.140625" defaultRowHeight="12.75"/>
  <cols>
    <col min="1" max="1" width="28.57421875" style="4" bestFit="1" customWidth="1"/>
    <col min="2" max="2" width="5.7109375" style="4" customWidth="1"/>
    <col min="3" max="3" width="28.57421875" style="35" bestFit="1" customWidth="1"/>
    <col min="4" max="4" width="5.7109375" style="6" bestFit="1" customWidth="1"/>
    <col min="5" max="5" width="23.421875" style="14" customWidth="1"/>
    <col min="6" max="6" width="5.7109375" style="6" bestFit="1" customWidth="1"/>
    <col min="7" max="7" width="23.421875" style="14" customWidth="1"/>
    <col min="8" max="8" width="5.7109375" style="6" bestFit="1" customWidth="1"/>
    <col min="9" max="9" width="29.8515625" style="14" bestFit="1" customWidth="1"/>
    <col min="10" max="10" width="5.7109375" style="6" bestFit="1" customWidth="1"/>
    <col min="11" max="16384" width="9.140625" style="4" customWidth="1"/>
  </cols>
  <sheetData>
    <row r="1" spans="1:10" s="1" customFormat="1" ht="23.25">
      <c r="A1" s="1" t="s">
        <v>15</v>
      </c>
      <c r="C1" s="2" t="s">
        <v>0</v>
      </c>
      <c r="D1" s="3"/>
      <c r="E1" s="2" t="s">
        <v>1</v>
      </c>
      <c r="F1" s="3"/>
      <c r="G1" s="2" t="s">
        <v>2</v>
      </c>
      <c r="H1" s="3"/>
      <c r="I1" s="181" t="s">
        <v>11</v>
      </c>
      <c r="J1" s="3"/>
    </row>
    <row r="2" spans="1:9" ht="27.75" customHeight="1">
      <c r="A2" s="76"/>
      <c r="E2" s="5"/>
      <c r="G2" s="5"/>
      <c r="I2" s="5"/>
    </row>
    <row r="3" spans="1:10" ht="20.25">
      <c r="A3" s="63"/>
      <c r="B3" s="64"/>
      <c r="C3" s="76"/>
      <c r="D3" s="8"/>
      <c r="E3" s="7"/>
      <c r="F3" s="8"/>
      <c r="G3" s="7"/>
      <c r="H3" s="8"/>
      <c r="I3" s="7"/>
      <c r="J3" s="8"/>
    </row>
    <row r="4" spans="1:10" ht="20.25">
      <c r="A4" s="76"/>
      <c r="B4" s="66"/>
      <c r="C4" s="9"/>
      <c r="D4" s="10"/>
      <c r="E4" s="7"/>
      <c r="F4" s="8"/>
      <c r="G4" s="7"/>
      <c r="H4" s="8"/>
      <c r="I4" s="7"/>
      <c r="J4" s="8"/>
    </row>
    <row r="5" spans="3:11" ht="20.25">
      <c r="C5" s="11"/>
      <c r="D5" s="12"/>
      <c r="E5" s="76" t="s">
        <v>92</v>
      </c>
      <c r="G5" s="68"/>
      <c r="H5" s="67"/>
      <c r="I5" s="68"/>
      <c r="J5" s="67"/>
      <c r="K5" s="75"/>
    </row>
    <row r="6" spans="1:11" ht="20.25">
      <c r="A6" s="76"/>
      <c r="C6" s="11"/>
      <c r="D6" s="12"/>
      <c r="E6" s="68"/>
      <c r="F6" s="69"/>
      <c r="G6" s="68"/>
      <c r="H6" s="67"/>
      <c r="I6" s="68"/>
      <c r="J6" s="67"/>
      <c r="K6" s="75"/>
    </row>
    <row r="7" spans="1:11" ht="20.25">
      <c r="A7" s="63"/>
      <c r="B7" s="64"/>
      <c r="C7" s="76"/>
      <c r="D7" s="13"/>
      <c r="E7" s="68"/>
      <c r="F7" s="70"/>
      <c r="G7" s="68"/>
      <c r="H7" s="67"/>
      <c r="I7" s="68"/>
      <c r="J7" s="67"/>
      <c r="K7" s="75"/>
    </row>
    <row r="8" spans="1:11" ht="20.25">
      <c r="A8" s="76"/>
      <c r="B8" s="66"/>
      <c r="C8" s="7"/>
      <c r="D8" s="8"/>
      <c r="E8" s="68"/>
      <c r="F8" s="70"/>
      <c r="G8" s="68"/>
      <c r="H8" s="67"/>
      <c r="I8" s="68"/>
      <c r="J8" s="67"/>
      <c r="K8" s="75"/>
    </row>
    <row r="9" spans="3:11" ht="21" thickBot="1">
      <c r="C9" s="7"/>
      <c r="D9" s="8"/>
      <c r="E9" s="68"/>
      <c r="F9" s="70"/>
      <c r="G9" s="180" t="s">
        <v>59</v>
      </c>
      <c r="H9" s="107" t="s">
        <v>26</v>
      </c>
      <c r="I9" s="73"/>
      <c r="J9" s="67"/>
      <c r="K9" s="75"/>
    </row>
    <row r="10" spans="1:11" ht="20.25">
      <c r="A10" s="76"/>
      <c r="C10" s="4"/>
      <c r="D10" s="4"/>
      <c r="E10" s="4"/>
      <c r="F10" s="70"/>
      <c r="G10" s="68"/>
      <c r="H10" s="70"/>
      <c r="I10" s="4"/>
      <c r="J10" s="4"/>
      <c r="K10" s="75"/>
    </row>
    <row r="11" spans="1:11" ht="20.25">
      <c r="A11" s="63"/>
      <c r="B11" s="64"/>
      <c r="C11" s="76"/>
      <c r="D11" s="8"/>
      <c r="E11" s="68"/>
      <c r="F11" s="70"/>
      <c r="G11" s="68"/>
      <c r="H11" s="70"/>
      <c r="I11" s="68"/>
      <c r="J11" s="67"/>
      <c r="K11" s="75"/>
    </row>
    <row r="12" spans="1:11" ht="20.25">
      <c r="A12" s="76"/>
      <c r="B12" s="66"/>
      <c r="C12" s="9"/>
      <c r="D12" s="10"/>
      <c r="E12" s="68"/>
      <c r="F12" s="70"/>
      <c r="G12" s="68"/>
      <c r="H12" s="70"/>
      <c r="I12" s="68"/>
      <c r="J12" s="67"/>
      <c r="K12" s="75"/>
    </row>
    <row r="13" spans="3:11" ht="20.25">
      <c r="C13" s="11"/>
      <c r="D13" s="12"/>
      <c r="E13" s="76" t="s">
        <v>40</v>
      </c>
      <c r="F13" s="72"/>
      <c r="G13" s="68"/>
      <c r="H13" s="70"/>
      <c r="I13" s="68"/>
      <c r="J13" s="67"/>
      <c r="K13" s="75"/>
    </row>
    <row r="14" spans="1:11" ht="20.25">
      <c r="A14" s="76"/>
      <c r="C14" s="11"/>
      <c r="D14" s="12"/>
      <c r="E14" s="68"/>
      <c r="F14" s="67"/>
      <c r="G14" s="68"/>
      <c r="H14" s="70"/>
      <c r="I14" s="68"/>
      <c r="J14" s="67"/>
      <c r="K14" s="75"/>
    </row>
    <row r="15" spans="1:11" ht="20.25">
      <c r="A15" s="63"/>
      <c r="B15" s="64"/>
      <c r="C15" s="76"/>
      <c r="D15" s="13"/>
      <c r="E15" s="68"/>
      <c r="F15" s="67"/>
      <c r="G15" s="68"/>
      <c r="H15" s="70"/>
      <c r="I15" s="68"/>
      <c r="J15" s="67"/>
      <c r="K15" s="75"/>
    </row>
    <row r="16" spans="1:11" ht="20.25">
      <c r="A16" s="76"/>
      <c r="B16" s="66"/>
      <c r="C16" s="7"/>
      <c r="D16" s="8"/>
      <c r="E16" s="68"/>
      <c r="F16" s="67"/>
      <c r="G16" s="68"/>
      <c r="H16" s="70"/>
      <c r="I16" s="68"/>
      <c r="J16" s="67"/>
      <c r="K16" s="75"/>
    </row>
    <row r="17" spans="3:11" ht="20.25">
      <c r="C17" s="7"/>
      <c r="D17" s="8"/>
      <c r="E17" s="68"/>
      <c r="F17" s="67"/>
      <c r="G17" s="68"/>
      <c r="H17" s="70"/>
      <c r="I17" s="100" t="s">
        <v>58</v>
      </c>
      <c r="J17" s="71"/>
      <c r="K17" s="75"/>
    </row>
    <row r="18" spans="1:11" ht="20.25">
      <c r="A18" s="76"/>
      <c r="C18" s="4"/>
      <c r="D18" s="4"/>
      <c r="E18" s="4"/>
      <c r="F18" s="4"/>
      <c r="G18" s="4"/>
      <c r="H18" s="70"/>
      <c r="I18" s="68"/>
      <c r="J18" s="67"/>
      <c r="K18" s="75"/>
    </row>
    <row r="19" spans="1:11" ht="20.25">
      <c r="A19" s="63"/>
      <c r="B19" s="64"/>
      <c r="C19" s="76"/>
      <c r="D19" s="8"/>
      <c r="E19" s="68"/>
      <c r="F19" s="67"/>
      <c r="G19" s="68"/>
      <c r="H19" s="70"/>
      <c r="I19" s="68"/>
      <c r="J19" s="67"/>
      <c r="K19" s="75"/>
    </row>
    <row r="20" spans="1:11" ht="20.25">
      <c r="A20" s="76"/>
      <c r="B20" s="66"/>
      <c r="C20" s="9"/>
      <c r="D20" s="10"/>
      <c r="E20" s="68"/>
      <c r="F20" s="67"/>
      <c r="G20" s="68"/>
      <c r="H20" s="70"/>
      <c r="I20" s="68"/>
      <c r="J20" s="67"/>
      <c r="K20" s="75"/>
    </row>
    <row r="21" spans="3:11" ht="20.25">
      <c r="C21" s="11"/>
      <c r="D21" s="12"/>
      <c r="E21" s="76" t="s">
        <v>37</v>
      </c>
      <c r="F21" s="71"/>
      <c r="G21" s="68"/>
      <c r="H21" s="70"/>
      <c r="I21" s="68"/>
      <c r="J21" s="67"/>
      <c r="K21" s="75"/>
    </row>
    <row r="22" spans="1:11" ht="20.25">
      <c r="A22" s="76"/>
      <c r="C22" s="11"/>
      <c r="D22" s="12"/>
      <c r="E22" s="68"/>
      <c r="F22" s="69"/>
      <c r="G22" s="68"/>
      <c r="H22" s="70"/>
      <c r="I22" s="68"/>
      <c r="J22" s="67"/>
      <c r="K22" s="75"/>
    </row>
    <row r="23" spans="1:11" ht="20.25">
      <c r="A23" s="63"/>
      <c r="B23" s="64"/>
      <c r="C23" s="76"/>
      <c r="D23" s="13"/>
      <c r="E23" s="68"/>
      <c r="F23" s="70"/>
      <c r="G23" s="68"/>
      <c r="H23" s="70"/>
      <c r="I23" s="68"/>
      <c r="J23" s="67"/>
      <c r="K23" s="75"/>
    </row>
    <row r="24" spans="1:11" ht="20.25">
      <c r="A24" s="76"/>
      <c r="B24" s="66"/>
      <c r="C24" s="7"/>
      <c r="D24" s="8"/>
      <c r="E24" s="68"/>
      <c r="F24" s="70"/>
      <c r="G24" s="68"/>
      <c r="H24" s="70"/>
      <c r="I24" s="68"/>
      <c r="J24" s="67"/>
      <c r="K24" s="75"/>
    </row>
    <row r="25" spans="3:11" ht="21" thickBot="1">
      <c r="C25" s="7"/>
      <c r="D25" s="8"/>
      <c r="E25" s="68"/>
      <c r="F25" s="102"/>
      <c r="G25" s="180" t="s">
        <v>60</v>
      </c>
      <c r="H25" s="114" t="s">
        <v>25</v>
      </c>
      <c r="I25" s="68"/>
      <c r="J25" s="67"/>
      <c r="K25" s="75"/>
    </row>
    <row r="26" spans="1:11" ht="20.25">
      <c r="A26" s="76"/>
      <c r="C26" s="4"/>
      <c r="D26" s="4"/>
      <c r="E26" s="4"/>
      <c r="F26" s="70"/>
      <c r="G26" s="68"/>
      <c r="H26" s="67"/>
      <c r="I26" s="68"/>
      <c r="J26" s="67"/>
      <c r="K26" s="75"/>
    </row>
    <row r="27" spans="1:11" ht="20.25">
      <c r="A27" s="63"/>
      <c r="B27" s="64"/>
      <c r="C27" s="76"/>
      <c r="D27" s="8"/>
      <c r="E27" s="68"/>
      <c r="F27" s="70"/>
      <c r="G27" s="68"/>
      <c r="H27" s="67"/>
      <c r="I27" s="68"/>
      <c r="J27" s="67"/>
      <c r="K27" s="75"/>
    </row>
    <row r="28" spans="1:11" ht="20.25">
      <c r="A28" s="76"/>
      <c r="B28" s="66"/>
      <c r="C28" s="9"/>
      <c r="D28" s="10"/>
      <c r="E28" s="68"/>
      <c r="F28" s="70"/>
      <c r="G28" s="68"/>
      <c r="H28" s="67"/>
      <c r="I28" s="68"/>
      <c r="J28" s="67"/>
      <c r="K28" s="75"/>
    </row>
    <row r="29" spans="4:11" ht="20.25">
      <c r="D29" s="12"/>
      <c r="E29" s="76" t="s">
        <v>58</v>
      </c>
      <c r="F29" s="72" t="s">
        <v>27</v>
      </c>
      <c r="G29" s="68"/>
      <c r="H29" s="67"/>
      <c r="I29" s="68"/>
      <c r="J29" s="67"/>
      <c r="K29" s="75"/>
    </row>
    <row r="30" spans="1:10" ht="20.25">
      <c r="A30" s="76"/>
      <c r="C30" s="11"/>
      <c r="D30" s="12"/>
      <c r="E30" s="68"/>
      <c r="F30" s="67"/>
      <c r="G30" s="68"/>
      <c r="H30" s="67"/>
      <c r="I30" s="68"/>
      <c r="J30" s="67"/>
    </row>
    <row r="31" spans="1:8" ht="20.25">
      <c r="A31" s="63"/>
      <c r="B31" s="64"/>
      <c r="C31" s="76"/>
      <c r="D31" s="13"/>
      <c r="E31" s="68"/>
      <c r="F31" s="67"/>
      <c r="G31" s="68"/>
      <c r="H31" s="67"/>
    </row>
    <row r="32" spans="1:6" ht="20.25">
      <c r="A32" s="76"/>
      <c r="B32" s="66"/>
      <c r="C32" s="7"/>
      <c r="D32" s="8"/>
      <c r="E32" s="68"/>
      <c r="F32" s="67"/>
    </row>
  </sheetData>
  <sheetProtection/>
  <printOptions horizontalCentered="1" verticalCentered="1"/>
  <pageMargins left="0.1968503937007874" right="0.1968503937007874" top="0.1968503937007874" bottom="0.1968503937007874" header="0" footer="0"/>
  <pageSetup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2"/>
  <sheetViews>
    <sheetView zoomScale="55" zoomScaleNormal="55" zoomScalePageLayoutView="0" workbookViewId="0" topLeftCell="A1">
      <selection activeCell="Q24" sqref="Q24"/>
    </sheetView>
  </sheetViews>
  <sheetFormatPr defaultColWidth="9.140625" defaultRowHeight="12.75"/>
  <cols>
    <col min="1" max="1" width="28.57421875" style="4" bestFit="1" customWidth="1"/>
    <col min="2" max="2" width="5.7109375" style="4" customWidth="1"/>
    <col min="3" max="3" width="28.57421875" style="35" bestFit="1" customWidth="1"/>
    <col min="4" max="4" width="5.7109375" style="6" bestFit="1" customWidth="1"/>
    <col min="5" max="5" width="23.421875" style="14" customWidth="1"/>
    <col min="6" max="6" width="5.7109375" style="6" bestFit="1" customWidth="1"/>
    <col min="7" max="7" width="23.421875" style="14" customWidth="1"/>
    <col min="8" max="8" width="5.7109375" style="6" bestFit="1" customWidth="1"/>
    <col min="9" max="9" width="29.8515625" style="14" bestFit="1" customWidth="1"/>
    <col min="10" max="10" width="5.7109375" style="6" bestFit="1" customWidth="1"/>
    <col min="11" max="16384" width="9.140625" style="4" customWidth="1"/>
  </cols>
  <sheetData>
    <row r="1" spans="1:28" s="1" customFormat="1" ht="23.25">
      <c r="A1" s="1" t="s">
        <v>15</v>
      </c>
      <c r="C1" s="95" t="s">
        <v>0</v>
      </c>
      <c r="D1" s="96"/>
      <c r="E1" s="95" t="s">
        <v>1</v>
      </c>
      <c r="F1" s="96"/>
      <c r="G1" s="95" t="s">
        <v>2</v>
      </c>
      <c r="H1" s="96"/>
      <c r="I1" s="182" t="s">
        <v>11</v>
      </c>
      <c r="J1" s="3"/>
      <c r="Y1" s="97"/>
      <c r="Z1" s="97"/>
      <c r="AA1" s="97"/>
      <c r="AB1" s="97"/>
    </row>
    <row r="2" spans="1:28" ht="27.75" customHeight="1">
      <c r="A2" s="76"/>
      <c r="E2" s="91"/>
      <c r="G2" s="91"/>
      <c r="H2" s="74"/>
      <c r="I2" s="91"/>
      <c r="J2" s="74"/>
      <c r="Y2" s="98"/>
      <c r="Z2" s="98"/>
      <c r="AA2" s="98"/>
      <c r="AB2" s="98"/>
    </row>
    <row r="3" spans="1:10" ht="20.25">
      <c r="A3" s="63"/>
      <c r="B3" s="64"/>
      <c r="C3" s="76"/>
      <c r="D3" s="8"/>
      <c r="E3" s="68"/>
      <c r="F3" s="8"/>
      <c r="G3" s="68"/>
      <c r="H3" s="67"/>
      <c r="I3" s="68"/>
      <c r="J3" s="67"/>
    </row>
    <row r="4" spans="1:10" ht="20.25">
      <c r="A4" s="76"/>
      <c r="B4" s="66"/>
      <c r="C4" s="9"/>
      <c r="D4" s="10"/>
      <c r="E4" s="68"/>
      <c r="F4" s="8"/>
      <c r="G4" s="68"/>
      <c r="H4" s="67"/>
      <c r="I4" s="68"/>
      <c r="J4" s="67"/>
    </row>
    <row r="5" spans="3:11" ht="20.25">
      <c r="C5" s="11"/>
      <c r="D5" s="12"/>
      <c r="E5" s="90" t="s">
        <v>92</v>
      </c>
      <c r="F5" s="71"/>
      <c r="G5" s="68"/>
      <c r="H5" s="67"/>
      <c r="I5" s="68"/>
      <c r="J5" s="67"/>
      <c r="K5" s="75"/>
    </row>
    <row r="6" spans="1:11" ht="20.25">
      <c r="A6" s="76"/>
      <c r="C6" s="11"/>
      <c r="D6" s="12"/>
      <c r="E6" s="68"/>
      <c r="F6" s="69"/>
      <c r="G6" s="68"/>
      <c r="H6" s="67"/>
      <c r="I6" s="68"/>
      <c r="J6" s="67"/>
      <c r="K6" s="75"/>
    </row>
    <row r="7" spans="1:11" ht="20.25">
      <c r="A7" s="63"/>
      <c r="B7" s="64"/>
      <c r="C7" s="76"/>
      <c r="D7" s="13"/>
      <c r="E7" s="68"/>
      <c r="F7" s="70"/>
      <c r="G7" s="68"/>
      <c r="H7" s="67"/>
      <c r="I7" s="68"/>
      <c r="J7" s="67"/>
      <c r="K7" s="75"/>
    </row>
    <row r="8" spans="1:11" ht="20.25">
      <c r="A8" s="76"/>
      <c r="B8" s="66"/>
      <c r="C8" s="7"/>
      <c r="D8" s="8"/>
      <c r="E8" s="68"/>
      <c r="F8" s="70"/>
      <c r="G8" s="68"/>
      <c r="H8" s="67"/>
      <c r="I8" s="68"/>
      <c r="J8" s="67"/>
      <c r="K8" s="75"/>
    </row>
    <row r="9" spans="3:11" ht="20.25">
      <c r="C9" s="7"/>
      <c r="D9" s="8"/>
      <c r="E9" s="68"/>
      <c r="F9" s="70"/>
      <c r="G9" s="71" t="s">
        <v>77</v>
      </c>
      <c r="H9" s="179" t="s">
        <v>25</v>
      </c>
      <c r="I9" s="73"/>
      <c r="J9" s="67"/>
      <c r="K9" s="75"/>
    </row>
    <row r="10" spans="1:11" ht="20.25">
      <c r="A10" s="76"/>
      <c r="C10" s="4"/>
      <c r="D10" s="4"/>
      <c r="E10" s="75"/>
      <c r="F10" s="70"/>
      <c r="G10" s="68"/>
      <c r="H10" s="70"/>
      <c r="I10" s="75"/>
      <c r="J10" s="75"/>
      <c r="K10" s="75"/>
    </row>
    <row r="11" spans="1:11" ht="20.25">
      <c r="A11" s="63"/>
      <c r="B11" s="64"/>
      <c r="C11" s="76"/>
      <c r="D11" s="8"/>
      <c r="E11" s="68"/>
      <c r="F11" s="70"/>
      <c r="G11" s="68"/>
      <c r="H11" s="70"/>
      <c r="I11" s="68"/>
      <c r="J11" s="67"/>
      <c r="K11" s="75"/>
    </row>
    <row r="12" spans="1:11" ht="20.25">
      <c r="A12" s="76"/>
      <c r="B12" s="66"/>
      <c r="C12" s="9"/>
      <c r="D12" s="10"/>
      <c r="E12" s="68"/>
      <c r="F12" s="70"/>
      <c r="G12" s="68"/>
      <c r="H12" s="70"/>
      <c r="I12" s="68"/>
      <c r="J12" s="67"/>
      <c r="K12" s="75"/>
    </row>
    <row r="13" spans="3:11" ht="20.25">
      <c r="C13" s="11"/>
      <c r="D13" s="12"/>
      <c r="E13" s="76" t="s">
        <v>19</v>
      </c>
      <c r="F13" s="72"/>
      <c r="G13" s="68"/>
      <c r="H13" s="70"/>
      <c r="I13" s="68"/>
      <c r="J13" s="67"/>
      <c r="K13" s="75"/>
    </row>
    <row r="14" spans="1:11" ht="20.25">
      <c r="A14" s="76"/>
      <c r="C14" s="11"/>
      <c r="D14" s="12"/>
      <c r="E14" s="68"/>
      <c r="F14" s="67"/>
      <c r="G14" s="68"/>
      <c r="H14" s="70"/>
      <c r="I14" s="68"/>
      <c r="J14" s="67"/>
      <c r="K14" s="75"/>
    </row>
    <row r="15" spans="1:11" ht="20.25">
      <c r="A15" s="63"/>
      <c r="B15" s="64"/>
      <c r="C15" s="76"/>
      <c r="D15" s="13"/>
      <c r="E15" s="68"/>
      <c r="F15" s="67"/>
      <c r="G15" s="68"/>
      <c r="H15" s="70"/>
      <c r="I15" s="68"/>
      <c r="J15" s="67"/>
      <c r="K15" s="75"/>
    </row>
    <row r="16" spans="1:11" ht="20.25">
      <c r="A16" s="76"/>
      <c r="B16" s="66"/>
      <c r="C16" s="7"/>
      <c r="D16" s="8"/>
      <c r="E16" s="68"/>
      <c r="F16" s="67"/>
      <c r="G16" s="68"/>
      <c r="H16" s="70"/>
      <c r="I16" s="68"/>
      <c r="J16" s="67"/>
      <c r="K16" s="75"/>
    </row>
    <row r="17" spans="3:11" ht="20.25">
      <c r="C17" s="7"/>
      <c r="D17" s="8"/>
      <c r="E17" s="68"/>
      <c r="F17" s="67"/>
      <c r="G17" s="68"/>
      <c r="H17" s="70"/>
      <c r="I17" s="99" t="s">
        <v>19</v>
      </c>
      <c r="J17" s="102"/>
      <c r="K17" s="75"/>
    </row>
    <row r="18" spans="1:11" ht="20.25">
      <c r="A18" s="76"/>
      <c r="C18" s="4"/>
      <c r="D18" s="4"/>
      <c r="E18" s="75"/>
      <c r="F18" s="4"/>
      <c r="G18" s="75"/>
      <c r="H18" s="70"/>
      <c r="I18" s="68"/>
      <c r="J18" s="67"/>
      <c r="K18" s="75"/>
    </row>
    <row r="19" spans="1:11" ht="20.25">
      <c r="A19" s="63"/>
      <c r="B19" s="64"/>
      <c r="C19" s="76"/>
      <c r="D19" s="8"/>
      <c r="E19" s="68"/>
      <c r="F19" s="67"/>
      <c r="G19" s="68"/>
      <c r="H19" s="70"/>
      <c r="I19" s="68"/>
      <c r="J19" s="67"/>
      <c r="K19" s="75"/>
    </row>
    <row r="20" spans="1:11" ht="20.25">
      <c r="A20" s="76"/>
      <c r="B20" s="66"/>
      <c r="C20" s="9"/>
      <c r="D20" s="10"/>
      <c r="E20" s="68"/>
      <c r="F20" s="67"/>
      <c r="G20" s="68"/>
      <c r="H20" s="70"/>
      <c r="I20" s="68"/>
      <c r="J20" s="67"/>
      <c r="K20" s="75"/>
    </row>
    <row r="21" spans="3:11" ht="20.25">
      <c r="C21" s="11"/>
      <c r="D21" s="12"/>
      <c r="E21" s="90" t="s">
        <v>17</v>
      </c>
      <c r="F21" s="71"/>
      <c r="G21" s="68"/>
      <c r="H21" s="70"/>
      <c r="I21" s="68"/>
      <c r="J21" s="67"/>
      <c r="K21" s="75"/>
    </row>
    <row r="22" spans="1:11" ht="20.25">
      <c r="A22" s="76"/>
      <c r="C22" s="11"/>
      <c r="D22" s="12"/>
      <c r="E22" s="68"/>
      <c r="F22" s="69"/>
      <c r="G22" s="68"/>
      <c r="H22" s="70"/>
      <c r="I22" s="68"/>
      <c r="J22" s="67"/>
      <c r="K22" s="75"/>
    </row>
    <row r="23" spans="1:11" ht="20.25">
      <c r="A23" s="63"/>
      <c r="B23" s="64"/>
      <c r="C23" s="76"/>
      <c r="D23" s="13"/>
      <c r="E23" s="68"/>
      <c r="F23" s="70"/>
      <c r="G23" s="68"/>
      <c r="H23" s="70"/>
      <c r="I23" s="68"/>
      <c r="J23" s="67"/>
      <c r="K23" s="75"/>
    </row>
    <row r="24" spans="1:11" ht="20.25">
      <c r="A24" s="76"/>
      <c r="B24" s="66"/>
      <c r="C24" s="7"/>
      <c r="D24" s="8"/>
      <c r="E24" s="68"/>
      <c r="F24" s="70"/>
      <c r="G24" s="68"/>
      <c r="H24" s="70"/>
      <c r="I24" s="68"/>
      <c r="J24" s="67"/>
      <c r="K24" s="75"/>
    </row>
    <row r="25" spans="3:11" ht="20.25">
      <c r="C25" s="7"/>
      <c r="D25" s="8"/>
      <c r="E25" s="68"/>
      <c r="F25" s="70"/>
      <c r="G25" s="90" t="s">
        <v>98</v>
      </c>
      <c r="H25" s="72" t="s">
        <v>26</v>
      </c>
      <c r="I25" s="68"/>
      <c r="J25" s="67"/>
      <c r="K25" s="75"/>
    </row>
    <row r="26" spans="1:11" ht="20.25">
      <c r="A26" s="76"/>
      <c r="C26" s="4"/>
      <c r="D26" s="4"/>
      <c r="E26" s="75"/>
      <c r="F26" s="70"/>
      <c r="G26" s="68"/>
      <c r="H26" s="67"/>
      <c r="I26" s="68"/>
      <c r="J26" s="67"/>
      <c r="K26" s="75"/>
    </row>
    <row r="27" spans="1:11" ht="20.25">
      <c r="A27" s="63"/>
      <c r="B27" s="64"/>
      <c r="C27" s="76"/>
      <c r="D27" s="8"/>
      <c r="E27" s="68"/>
      <c r="F27" s="70"/>
      <c r="G27" s="68"/>
      <c r="H27" s="67"/>
      <c r="I27" s="68"/>
      <c r="J27" s="67"/>
      <c r="K27" s="75"/>
    </row>
    <row r="28" spans="1:11" ht="20.25">
      <c r="A28" s="76"/>
      <c r="B28" s="66"/>
      <c r="C28" s="9"/>
      <c r="D28" s="10"/>
      <c r="E28" s="68"/>
      <c r="F28" s="70"/>
      <c r="G28" s="68"/>
      <c r="H28" s="67"/>
      <c r="I28" s="68"/>
      <c r="J28" s="67"/>
      <c r="K28" s="75"/>
    </row>
    <row r="29" spans="3:11" ht="20.25">
      <c r="C29" s="11"/>
      <c r="D29" s="12"/>
      <c r="E29" s="90" t="s">
        <v>58</v>
      </c>
      <c r="F29" s="72"/>
      <c r="G29" s="68"/>
      <c r="H29" s="67"/>
      <c r="I29" s="68"/>
      <c r="J29" s="67"/>
      <c r="K29" s="75"/>
    </row>
    <row r="30" spans="1:10" ht="20.25">
      <c r="A30" s="76"/>
      <c r="C30" s="11"/>
      <c r="D30" s="12"/>
      <c r="E30" s="68"/>
      <c r="F30" s="67"/>
      <c r="G30" s="68"/>
      <c r="H30" s="67"/>
      <c r="I30" s="68"/>
      <c r="J30" s="67"/>
    </row>
    <row r="31" spans="1:8" ht="20.25">
      <c r="A31" s="63"/>
      <c r="B31" s="64"/>
      <c r="C31" s="76"/>
      <c r="D31" s="13"/>
      <c r="E31" s="68"/>
      <c r="F31" s="67"/>
      <c r="G31" s="68"/>
      <c r="H31" s="67"/>
    </row>
    <row r="32" spans="1:6" ht="20.25">
      <c r="A32" s="76"/>
      <c r="B32" s="66"/>
      <c r="C32" s="7"/>
      <c r="D32" s="8"/>
      <c r="E32" s="68"/>
      <c r="F32" s="67"/>
    </row>
  </sheetData>
  <sheetProtection/>
  <printOptions horizontalCentered="1" verticalCentered="1"/>
  <pageMargins left="0.1968503937007874" right="0.1968503937007874" top="0.1968503937007874" bottom="0.1968503937007874" header="0" footer="0"/>
  <pageSetup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zoomScale="55" zoomScaleNormal="55" workbookViewId="0" topLeftCell="B2">
      <selection activeCell="M55" sqref="M55"/>
    </sheetView>
  </sheetViews>
  <sheetFormatPr defaultColWidth="9.140625" defaultRowHeight="12.75"/>
  <cols>
    <col min="1" max="1" width="28.57421875" style="4" bestFit="1" customWidth="1"/>
    <col min="2" max="2" width="5.7109375" style="4" customWidth="1"/>
    <col min="3" max="3" width="50.8515625" style="35" bestFit="1" customWidth="1"/>
    <col min="4" max="4" width="5.7109375" style="6" bestFit="1" customWidth="1"/>
    <col min="5" max="5" width="52.57421875" style="14" bestFit="1" customWidth="1"/>
    <col min="6" max="6" width="5.7109375" style="6" bestFit="1" customWidth="1"/>
    <col min="7" max="7" width="55.140625" style="14" customWidth="1"/>
    <col min="8" max="8" width="5.7109375" style="6" bestFit="1" customWidth="1"/>
    <col min="9" max="9" width="42.28125" style="14" bestFit="1" customWidth="1"/>
    <col min="10" max="10" width="5.7109375" style="6" bestFit="1" customWidth="1"/>
    <col min="11" max="16384" width="9.140625" style="4" customWidth="1"/>
  </cols>
  <sheetData>
    <row r="1" spans="1:10" s="1" customFormat="1" ht="23.25">
      <c r="A1" s="2" t="s">
        <v>0</v>
      </c>
      <c r="C1" s="2" t="s">
        <v>1</v>
      </c>
      <c r="D1" s="3"/>
      <c r="E1" s="2" t="s">
        <v>2</v>
      </c>
      <c r="F1" s="3"/>
      <c r="G1" s="182" t="s">
        <v>11</v>
      </c>
      <c r="H1" s="3"/>
      <c r="J1" s="3"/>
    </row>
    <row r="2" spans="3:10" s="1" customFormat="1" ht="23.25">
      <c r="C2" s="2"/>
      <c r="D2" s="3"/>
      <c r="E2" s="2"/>
      <c r="F2" s="3"/>
      <c r="G2" s="92"/>
      <c r="H2" s="93"/>
      <c r="I2" s="92"/>
      <c r="J2" s="93"/>
    </row>
    <row r="3" spans="1:10" ht="27.75" customHeight="1">
      <c r="A3" s="76"/>
      <c r="E3" s="91"/>
      <c r="G3" s="91"/>
      <c r="H3" s="74"/>
      <c r="I3" s="91"/>
      <c r="J3" s="74"/>
    </row>
    <row r="4" spans="1:10" ht="20.25">
      <c r="A4" s="63"/>
      <c r="B4" s="64"/>
      <c r="C4" s="76" t="s">
        <v>71</v>
      </c>
      <c r="E4" s="68"/>
      <c r="F4" s="8"/>
      <c r="G4" s="68"/>
      <c r="H4" s="67"/>
      <c r="I4" s="68"/>
      <c r="J4" s="67"/>
    </row>
    <row r="5" spans="1:10" ht="20.25">
      <c r="A5" s="76"/>
      <c r="B5" s="66"/>
      <c r="C5" s="9"/>
      <c r="D5" s="10"/>
      <c r="E5" s="68"/>
      <c r="F5" s="8"/>
      <c r="G5" s="68"/>
      <c r="H5" s="67"/>
      <c r="I5" s="68"/>
      <c r="J5" s="67"/>
    </row>
    <row r="6" spans="3:11" ht="20.25">
      <c r="C6" s="11"/>
      <c r="D6" s="12"/>
      <c r="E6" s="76" t="s">
        <v>71</v>
      </c>
      <c r="F6" s="8" t="s">
        <v>25</v>
      </c>
      <c r="G6" s="68"/>
      <c r="H6" s="67"/>
      <c r="I6" s="68"/>
      <c r="J6" s="67"/>
      <c r="K6" s="75"/>
    </row>
    <row r="7" spans="1:11" ht="20.25">
      <c r="A7" s="76"/>
      <c r="C7" s="11"/>
      <c r="D7" s="12"/>
      <c r="E7" s="68"/>
      <c r="F7" s="69"/>
      <c r="G7" s="68"/>
      <c r="H7" s="67"/>
      <c r="I7" s="68"/>
      <c r="J7" s="67"/>
      <c r="K7" s="75"/>
    </row>
    <row r="8" spans="1:11" ht="20.25">
      <c r="A8" s="63"/>
      <c r="B8" s="64"/>
      <c r="C8" s="76" t="s">
        <v>74</v>
      </c>
      <c r="D8" s="13"/>
      <c r="E8" s="68"/>
      <c r="F8" s="70"/>
      <c r="G8" s="68"/>
      <c r="H8" s="67"/>
      <c r="I8" s="68"/>
      <c r="J8" s="67"/>
      <c r="K8" s="75"/>
    </row>
    <row r="9" spans="1:11" ht="20.25">
      <c r="A9" s="76"/>
      <c r="B9" s="66"/>
      <c r="C9" s="7"/>
      <c r="D9" s="8"/>
      <c r="E9" s="68"/>
      <c r="F9" s="70"/>
      <c r="G9" s="68"/>
      <c r="H9" s="67"/>
      <c r="I9" s="68"/>
      <c r="J9" s="67"/>
      <c r="K9" s="75"/>
    </row>
    <row r="10" spans="3:11" ht="20.25">
      <c r="C10" s="7"/>
      <c r="D10" s="8"/>
      <c r="E10" s="68"/>
      <c r="F10" s="70"/>
      <c r="G10" s="183" t="s">
        <v>71</v>
      </c>
      <c r="H10" s="71" t="s">
        <v>25</v>
      </c>
      <c r="I10" s="73"/>
      <c r="J10" s="67"/>
      <c r="K10" s="75"/>
    </row>
    <row r="11" spans="1:11" ht="20.25">
      <c r="A11" s="76"/>
      <c r="C11" s="4"/>
      <c r="D11" s="4"/>
      <c r="E11" s="75"/>
      <c r="F11" s="70"/>
      <c r="G11" s="68"/>
      <c r="H11" s="102"/>
      <c r="I11" s="103"/>
      <c r="J11" s="75"/>
      <c r="K11" s="75"/>
    </row>
    <row r="12" spans="1:11" ht="20.25">
      <c r="A12" s="63"/>
      <c r="B12" s="64"/>
      <c r="C12" s="76" t="s">
        <v>73</v>
      </c>
      <c r="D12" s="8"/>
      <c r="E12" s="68"/>
      <c r="F12" s="70"/>
      <c r="G12" s="68"/>
      <c r="H12" s="102"/>
      <c r="I12" s="73"/>
      <c r="J12" s="67"/>
      <c r="K12" s="75"/>
    </row>
    <row r="13" spans="1:11" ht="20.25">
      <c r="A13" s="76"/>
      <c r="B13" s="66"/>
      <c r="C13" s="9"/>
      <c r="D13" s="10"/>
      <c r="E13" s="68"/>
      <c r="F13" s="70"/>
      <c r="G13" s="68"/>
      <c r="H13" s="102"/>
      <c r="I13" s="73"/>
      <c r="J13" s="67"/>
      <c r="K13" s="75"/>
    </row>
    <row r="14" spans="3:11" ht="20.25">
      <c r="C14" s="11"/>
      <c r="D14" s="12"/>
      <c r="E14" s="76" t="s">
        <v>83</v>
      </c>
      <c r="F14" s="72" t="s">
        <v>91</v>
      </c>
      <c r="G14" s="68"/>
      <c r="H14" s="102"/>
      <c r="I14" s="73"/>
      <c r="J14" s="67"/>
      <c r="K14" s="75"/>
    </row>
    <row r="15" spans="1:11" ht="20.25">
      <c r="A15" s="76"/>
      <c r="C15" s="11"/>
      <c r="D15" s="12"/>
      <c r="E15" s="68"/>
      <c r="F15" s="67"/>
      <c r="G15" s="68"/>
      <c r="H15" s="102"/>
      <c r="I15" s="73"/>
      <c r="J15" s="67"/>
      <c r="K15" s="75"/>
    </row>
    <row r="16" spans="1:11" ht="20.25">
      <c r="A16" s="63"/>
      <c r="B16" s="64"/>
      <c r="C16" s="76" t="s">
        <v>72</v>
      </c>
      <c r="D16" s="13" t="s">
        <v>25</v>
      </c>
      <c r="E16" s="68"/>
      <c r="F16" s="67"/>
      <c r="G16" s="68"/>
      <c r="H16" s="102"/>
      <c r="I16" s="73"/>
      <c r="J16" s="67"/>
      <c r="K16" s="75"/>
    </row>
    <row r="17" spans="1:11" ht="20.25">
      <c r="A17" s="76"/>
      <c r="B17" s="66"/>
      <c r="C17" s="7"/>
      <c r="D17" s="8"/>
      <c r="E17" s="68"/>
      <c r="F17" s="67"/>
      <c r="G17" s="177" t="s">
        <v>94</v>
      </c>
      <c r="H17" s="102"/>
      <c r="I17" s="73"/>
      <c r="J17" s="67"/>
      <c r="K17" s="75"/>
    </row>
    <row r="18" spans="3:11" ht="20.25">
      <c r="C18" s="7"/>
      <c r="D18" s="8"/>
      <c r="E18" s="68"/>
      <c r="F18" s="67"/>
      <c r="G18" s="68"/>
      <c r="H18" s="102"/>
      <c r="I18" s="11"/>
      <c r="J18" s="102"/>
      <c r="K18" s="75"/>
    </row>
  </sheetData>
  <sheetProtection/>
  <printOptions horizontalCentered="1" verticalCentered="1"/>
  <pageMargins left="0.1968503937007874" right="0.1968503937007874" top="0.1968503937007874" bottom="0.1968503937007874" header="0" footer="0"/>
  <pageSetup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55" zoomScaleNormal="55" zoomScalePageLayoutView="0" workbookViewId="0" topLeftCell="E1">
      <selection activeCell="O25" sqref="O25"/>
    </sheetView>
  </sheetViews>
  <sheetFormatPr defaultColWidth="9.140625" defaultRowHeight="12.75"/>
  <cols>
    <col min="1" max="1" width="28.57421875" style="4" bestFit="1" customWidth="1"/>
    <col min="2" max="2" width="5.7109375" style="4" customWidth="1"/>
    <col min="3" max="3" width="50.8515625" style="35" bestFit="1" customWidth="1"/>
    <col min="4" max="4" width="5.7109375" style="6" bestFit="1" customWidth="1"/>
    <col min="5" max="5" width="52.57421875" style="14" bestFit="1" customWidth="1"/>
    <col min="6" max="6" width="5.7109375" style="6" bestFit="1" customWidth="1"/>
    <col min="7" max="7" width="39.57421875" style="14" bestFit="1" customWidth="1"/>
    <col min="8" max="8" width="5.7109375" style="6" bestFit="1" customWidth="1"/>
    <col min="9" max="9" width="42.28125" style="14" bestFit="1" customWidth="1"/>
    <col min="10" max="10" width="5.7109375" style="6" bestFit="1" customWidth="1"/>
    <col min="11" max="16384" width="9.140625" style="4" customWidth="1"/>
  </cols>
  <sheetData>
    <row r="1" spans="1:10" s="1" customFormat="1" ht="23.25">
      <c r="A1" s="1" t="s">
        <v>15</v>
      </c>
      <c r="C1" s="2" t="s">
        <v>0</v>
      </c>
      <c r="D1" s="3"/>
      <c r="E1" s="2" t="s">
        <v>1</v>
      </c>
      <c r="F1" s="3"/>
      <c r="G1" s="2" t="s">
        <v>2</v>
      </c>
      <c r="H1" s="3"/>
      <c r="I1" s="182" t="s">
        <v>11</v>
      </c>
      <c r="J1" s="3"/>
    </row>
    <row r="2" spans="1:10" ht="27.75" customHeight="1">
      <c r="A2" s="76"/>
      <c r="E2" s="91"/>
      <c r="G2" s="91"/>
      <c r="H2" s="74"/>
      <c r="I2" s="91"/>
      <c r="J2" s="74"/>
    </row>
    <row r="3" spans="1:10" ht="20.25">
      <c r="A3" s="63"/>
      <c r="B3" s="64"/>
      <c r="C3" s="76"/>
      <c r="D3" s="8" t="s">
        <v>25</v>
      </c>
      <c r="E3" s="68"/>
      <c r="F3" s="8"/>
      <c r="G3" s="68"/>
      <c r="H3" s="67"/>
      <c r="I3" s="68"/>
      <c r="J3" s="67"/>
    </row>
    <row r="4" spans="1:10" ht="20.25">
      <c r="A4" s="76"/>
      <c r="B4" s="66"/>
      <c r="C4" s="9"/>
      <c r="D4" s="10"/>
      <c r="E4" s="68"/>
      <c r="F4" s="8"/>
      <c r="G4" s="68"/>
      <c r="H4" s="67"/>
      <c r="I4" s="68"/>
      <c r="J4" s="67"/>
    </row>
    <row r="5" spans="3:11" ht="20.25">
      <c r="C5" s="11"/>
      <c r="D5" s="12"/>
      <c r="E5" s="76" t="s">
        <v>84</v>
      </c>
      <c r="G5" s="68"/>
      <c r="H5" s="67"/>
      <c r="I5" s="68"/>
      <c r="J5" s="67"/>
      <c r="K5" s="75"/>
    </row>
    <row r="6" spans="1:11" ht="20.25">
      <c r="A6" s="76"/>
      <c r="C6" s="11"/>
      <c r="D6" s="12"/>
      <c r="E6" s="68"/>
      <c r="F6" s="69"/>
      <c r="G6" s="68"/>
      <c r="H6" s="67"/>
      <c r="I6" s="68"/>
      <c r="J6" s="67"/>
      <c r="K6" s="75"/>
    </row>
    <row r="7" spans="1:11" ht="20.25">
      <c r="A7" s="63"/>
      <c r="B7" s="64"/>
      <c r="C7" s="76"/>
      <c r="D7" s="13"/>
      <c r="E7" s="68"/>
      <c r="F7" s="70"/>
      <c r="G7" s="68"/>
      <c r="H7" s="67"/>
      <c r="I7" s="68"/>
      <c r="J7" s="67"/>
      <c r="K7" s="75"/>
    </row>
    <row r="8" spans="1:11" ht="20.25">
      <c r="A8" s="76"/>
      <c r="B8" s="66"/>
      <c r="C8" s="7"/>
      <c r="D8" s="8"/>
      <c r="E8" s="68"/>
      <c r="F8" s="70"/>
      <c r="G8" s="68"/>
      <c r="H8" s="67"/>
      <c r="I8" s="68"/>
      <c r="J8" s="67"/>
      <c r="K8" s="75"/>
    </row>
    <row r="9" spans="3:11" ht="20.25">
      <c r="C9" s="7"/>
      <c r="D9" s="8"/>
      <c r="E9" s="68"/>
      <c r="F9" s="70"/>
      <c r="G9" s="76" t="s">
        <v>84</v>
      </c>
      <c r="H9" s="71" t="s">
        <v>27</v>
      </c>
      <c r="I9" s="73"/>
      <c r="J9" s="67"/>
      <c r="K9" s="75"/>
    </row>
    <row r="10" spans="1:11" ht="20.25">
      <c r="A10" s="76"/>
      <c r="C10" s="4"/>
      <c r="D10" s="4"/>
      <c r="E10" s="75"/>
      <c r="F10" s="70"/>
      <c r="G10" s="68"/>
      <c r="H10" s="70"/>
      <c r="I10" s="75"/>
      <c r="J10" s="75"/>
      <c r="K10" s="75"/>
    </row>
    <row r="11" spans="1:11" ht="20.25">
      <c r="A11" s="63"/>
      <c r="B11" s="64"/>
      <c r="C11" s="76" t="s">
        <v>88</v>
      </c>
      <c r="D11" s="8"/>
      <c r="E11" s="68"/>
      <c r="F11" s="70"/>
      <c r="G11" s="68"/>
      <c r="H11" s="70"/>
      <c r="I11" s="68"/>
      <c r="J11" s="67"/>
      <c r="K11" s="75"/>
    </row>
    <row r="12" spans="1:11" ht="20.25">
      <c r="A12" s="76"/>
      <c r="B12" s="66"/>
      <c r="C12" s="9"/>
      <c r="D12" s="10" t="s">
        <v>25</v>
      </c>
      <c r="E12" s="68"/>
      <c r="F12" s="70"/>
      <c r="G12" s="68"/>
      <c r="H12" s="70"/>
      <c r="I12" s="68"/>
      <c r="J12" s="67"/>
      <c r="K12" s="75"/>
    </row>
    <row r="13" spans="3:11" ht="20.25">
      <c r="C13" s="11"/>
      <c r="D13" s="12"/>
      <c r="E13" s="76" t="s">
        <v>86</v>
      </c>
      <c r="F13" s="71" t="s">
        <v>25</v>
      </c>
      <c r="G13" s="68"/>
      <c r="H13" s="70"/>
      <c r="I13" s="68"/>
      <c r="J13" s="67"/>
      <c r="K13" s="75"/>
    </row>
    <row r="14" spans="1:11" ht="20.25">
      <c r="A14" s="76"/>
      <c r="C14" s="11"/>
      <c r="D14" s="12"/>
      <c r="E14" s="68"/>
      <c r="F14" s="67"/>
      <c r="G14" s="68"/>
      <c r="H14" s="70"/>
      <c r="I14" s="68"/>
      <c r="J14" s="67"/>
      <c r="K14" s="75"/>
    </row>
    <row r="15" spans="1:11" ht="20.25">
      <c r="A15" s="63"/>
      <c r="B15" s="64"/>
      <c r="C15" s="76" t="s">
        <v>86</v>
      </c>
      <c r="D15" s="13"/>
      <c r="E15" s="68"/>
      <c r="F15" s="67"/>
      <c r="G15" s="68"/>
      <c r="H15" s="70"/>
      <c r="I15" s="68"/>
      <c r="J15" s="67"/>
      <c r="K15" s="75"/>
    </row>
    <row r="16" spans="1:11" ht="20.25">
      <c r="A16" s="76"/>
      <c r="B16" s="66"/>
      <c r="C16" s="7"/>
      <c r="D16" s="8"/>
      <c r="E16" s="68"/>
      <c r="F16" s="67"/>
      <c r="G16" s="68"/>
      <c r="H16" s="70"/>
      <c r="I16" s="68"/>
      <c r="J16" s="67"/>
      <c r="K16" s="75"/>
    </row>
    <row r="17" spans="3:11" ht="20.25">
      <c r="C17" s="7"/>
      <c r="D17" s="8"/>
      <c r="E17" s="68"/>
      <c r="F17" s="67"/>
      <c r="G17" s="68"/>
      <c r="H17" s="70"/>
      <c r="I17" s="183" t="s">
        <v>84</v>
      </c>
      <c r="J17" s="71" t="s">
        <v>26</v>
      </c>
      <c r="K17" s="75"/>
    </row>
    <row r="18" spans="1:11" ht="20.25">
      <c r="A18" s="76"/>
      <c r="C18" s="4"/>
      <c r="D18" s="4"/>
      <c r="E18" s="75"/>
      <c r="F18" s="4"/>
      <c r="G18" s="75"/>
      <c r="H18" s="70"/>
      <c r="I18" s="68"/>
      <c r="J18" s="67"/>
      <c r="K18" s="75"/>
    </row>
    <row r="19" spans="1:11" ht="20.25">
      <c r="A19" s="63"/>
      <c r="B19" s="64"/>
      <c r="C19" s="76" t="s">
        <v>87</v>
      </c>
      <c r="D19" s="8" t="s">
        <v>25</v>
      </c>
      <c r="E19" s="68"/>
      <c r="F19" s="67"/>
      <c r="G19" s="68"/>
      <c r="H19" s="70"/>
      <c r="I19" s="68"/>
      <c r="J19" s="67"/>
      <c r="K19" s="75"/>
    </row>
    <row r="20" spans="1:11" ht="20.25">
      <c r="A20" s="76"/>
      <c r="B20" s="66"/>
      <c r="C20" s="9"/>
      <c r="D20" s="10"/>
      <c r="E20" s="68"/>
      <c r="F20" s="67"/>
      <c r="G20" s="68"/>
      <c r="H20" s="70"/>
      <c r="I20" s="68"/>
      <c r="J20" s="67"/>
      <c r="K20" s="75"/>
    </row>
    <row r="21" spans="3:11" ht="20.25">
      <c r="C21" s="11"/>
      <c r="D21" s="12"/>
      <c r="E21" s="76" t="s">
        <v>89</v>
      </c>
      <c r="F21" s="71" t="s">
        <v>25</v>
      </c>
      <c r="G21" s="68"/>
      <c r="H21" s="70"/>
      <c r="I21" s="68"/>
      <c r="J21" s="67"/>
      <c r="K21" s="75"/>
    </row>
    <row r="22" spans="1:11" ht="20.25">
      <c r="A22" s="76"/>
      <c r="C22" s="11"/>
      <c r="D22" s="12"/>
      <c r="E22" s="68"/>
      <c r="F22" s="69"/>
      <c r="G22" s="68"/>
      <c r="H22" s="70"/>
      <c r="I22" s="68"/>
      <c r="J22" s="67"/>
      <c r="K22" s="75"/>
    </row>
    <row r="23" spans="1:11" ht="20.25">
      <c r="A23" s="63"/>
      <c r="B23" s="64"/>
      <c r="C23" s="76" t="s">
        <v>89</v>
      </c>
      <c r="D23" s="13"/>
      <c r="E23" s="68"/>
      <c r="F23" s="70"/>
      <c r="G23" s="68"/>
      <c r="H23" s="70"/>
      <c r="I23" s="68"/>
      <c r="J23" s="67"/>
      <c r="K23" s="75"/>
    </row>
    <row r="24" spans="1:11" ht="20.25">
      <c r="A24" s="76"/>
      <c r="B24" s="66"/>
      <c r="C24" s="7"/>
      <c r="D24" s="8"/>
      <c r="E24" s="68"/>
      <c r="F24" s="70"/>
      <c r="G24" s="68"/>
      <c r="H24" s="70"/>
      <c r="I24" s="68"/>
      <c r="J24" s="67"/>
      <c r="K24" s="75"/>
    </row>
    <row r="25" spans="3:11" ht="20.25">
      <c r="C25" s="7"/>
      <c r="D25" s="8"/>
      <c r="E25" s="68"/>
      <c r="F25" s="70"/>
      <c r="G25" s="76" t="s">
        <v>85</v>
      </c>
      <c r="H25" s="72" t="s">
        <v>25</v>
      </c>
      <c r="I25" s="68"/>
      <c r="J25" s="67"/>
      <c r="K25" s="75"/>
    </row>
    <row r="26" spans="1:11" ht="20.25">
      <c r="A26" s="76"/>
      <c r="C26" s="4"/>
      <c r="D26" s="4"/>
      <c r="E26" s="75"/>
      <c r="F26" s="70"/>
      <c r="G26" s="68"/>
      <c r="H26" s="67"/>
      <c r="I26" s="68"/>
      <c r="J26" s="67"/>
      <c r="K26" s="75"/>
    </row>
    <row r="27" spans="1:11" ht="20.25">
      <c r="A27" s="63"/>
      <c r="B27" s="64"/>
      <c r="C27" s="76" t="s">
        <v>90</v>
      </c>
      <c r="D27" s="8" t="s">
        <v>25</v>
      </c>
      <c r="E27" s="68"/>
      <c r="F27" s="70"/>
      <c r="G27" s="68"/>
      <c r="H27" s="67"/>
      <c r="I27" s="68"/>
      <c r="J27" s="67"/>
      <c r="K27" s="75"/>
    </row>
    <row r="28" spans="1:11" ht="20.25">
      <c r="A28" s="76"/>
      <c r="B28" s="66"/>
      <c r="C28" s="9"/>
      <c r="D28" s="10"/>
      <c r="E28" s="68"/>
      <c r="F28" s="70"/>
      <c r="G28" s="68"/>
      <c r="H28" s="67"/>
      <c r="I28" s="68"/>
      <c r="J28" s="67"/>
      <c r="K28" s="75"/>
    </row>
    <row r="29" spans="3:11" ht="20.25">
      <c r="C29" s="11"/>
      <c r="D29" s="12"/>
      <c r="E29" s="76" t="s">
        <v>85</v>
      </c>
      <c r="F29" s="72" t="s">
        <v>25</v>
      </c>
      <c r="G29" s="68"/>
      <c r="H29" s="67"/>
      <c r="I29" s="68"/>
      <c r="J29" s="67"/>
      <c r="K29" s="75"/>
    </row>
    <row r="30" spans="1:10" ht="20.25">
      <c r="A30" s="76"/>
      <c r="C30" s="11"/>
      <c r="D30" s="12"/>
      <c r="E30" s="68"/>
      <c r="F30" s="67"/>
      <c r="G30" s="68"/>
      <c r="H30" s="67"/>
      <c r="I30" s="68"/>
      <c r="J30" s="67"/>
    </row>
    <row r="31" spans="1:9" ht="20.25">
      <c r="A31" s="63"/>
      <c r="B31" s="64"/>
      <c r="C31" s="76" t="s">
        <v>85</v>
      </c>
      <c r="D31" s="13"/>
      <c r="F31" s="67"/>
      <c r="G31" s="178" t="s">
        <v>99</v>
      </c>
      <c r="H31" s="67"/>
      <c r="I31" s="11" t="s">
        <v>86</v>
      </c>
    </row>
    <row r="32" spans="1:6" ht="20.25">
      <c r="A32" s="76"/>
      <c r="B32" s="66"/>
      <c r="C32" s="7"/>
      <c r="D32" s="8"/>
      <c r="E32" s="68"/>
      <c r="F32" s="67"/>
    </row>
  </sheetData>
  <sheetProtection/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.</cp:lastModifiedBy>
  <cp:lastPrinted>2011-12-03T07:39:44Z</cp:lastPrinted>
  <dcterms:created xsi:type="dcterms:W3CDTF">2009-11-21T17:34:29Z</dcterms:created>
  <dcterms:modified xsi:type="dcterms:W3CDTF">2013-03-31T08:17:02Z</dcterms:modified>
  <cp:category/>
  <cp:version/>
  <cp:contentType/>
  <cp:contentStatus/>
</cp:coreProperties>
</file>