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2120" tabRatio="735" firstSheet="2" activeTab="3"/>
  </bookViews>
  <sheets>
    <sheet name="Prezentace" sheetId="1" r:id="rId1"/>
    <sheet name="dvouhra a playoff nejmlad. žáci" sheetId="2" r:id="rId2"/>
    <sheet name="dvouhra a playoff mladší žáci" sheetId="3" r:id="rId3"/>
    <sheet name="dvouhra a playoff starší žáci" sheetId="4" r:id="rId4"/>
    <sheet name="čtyřhra" sheetId="5" r:id="rId5"/>
  </sheets>
  <definedNames>
    <definedName name="_xlnm._FilterDatabase" localSheetId="0" hidden="1">'Prezentace'!$A$1:$D$8</definedName>
  </definedNames>
  <calcPr fullCalcOnLoad="1"/>
</workbook>
</file>

<file path=xl/sharedStrings.xml><?xml version="1.0" encoding="utf-8"?>
<sst xmlns="http://schemas.openxmlformats.org/spreadsheetml/2006/main" count="200" uniqueCount="90">
  <si>
    <t>Semifinále</t>
  </si>
  <si>
    <t>Finále</t>
  </si>
  <si>
    <t>A</t>
  </si>
  <si>
    <t>Jméno</t>
  </si>
  <si>
    <t>Body</t>
  </si>
  <si>
    <t>Pořadí</t>
  </si>
  <si>
    <t>-</t>
  </si>
  <si>
    <t>B</t>
  </si>
  <si>
    <t>Petr</t>
  </si>
  <si>
    <t>Skóre</t>
  </si>
  <si>
    <t>Kratochvíl Lukáš</t>
  </si>
  <si>
    <t>Bílek Matěj</t>
  </si>
  <si>
    <t>Jakub</t>
  </si>
  <si>
    <t>Matěj</t>
  </si>
  <si>
    <t>Tereza</t>
  </si>
  <si>
    <t>3:0</t>
  </si>
  <si>
    <t xml:space="preserve">Playoff </t>
  </si>
  <si>
    <t>Ondřej</t>
  </si>
  <si>
    <t>Kratochvíl</t>
  </si>
  <si>
    <t>jméno</t>
  </si>
  <si>
    <t>rok narození</t>
  </si>
  <si>
    <t>Pohlaví</t>
  </si>
  <si>
    <t>Dynamo Nelahozeves</t>
  </si>
  <si>
    <t>M</t>
  </si>
  <si>
    <t>SK Liběchov</t>
  </si>
  <si>
    <t>TJ Neratovice</t>
  </si>
  <si>
    <t>Kategorie</t>
  </si>
  <si>
    <t>Liukáš</t>
  </si>
  <si>
    <t>Janda</t>
  </si>
  <si>
    <t>Dominik</t>
  </si>
  <si>
    <t>Štruplová Tereza</t>
  </si>
  <si>
    <t>Štěpánek Ondřej</t>
  </si>
  <si>
    <t>Veselý Petr</t>
  </si>
  <si>
    <t>Řeháková Alžběta</t>
  </si>
  <si>
    <t>Štruplová</t>
  </si>
  <si>
    <t>1-4, 2-3</t>
  </si>
  <si>
    <t>4-3, 1-2</t>
  </si>
  <si>
    <t>2-4, 3-1</t>
  </si>
  <si>
    <t>Vítěz</t>
  </si>
  <si>
    <t>Schweizer</t>
  </si>
  <si>
    <t>Tomáš</t>
  </si>
  <si>
    <t>Řeháková</t>
  </si>
  <si>
    <t>Alžběta</t>
  </si>
  <si>
    <t>Veselý</t>
  </si>
  <si>
    <t>Kotrč</t>
  </si>
  <si>
    <t>Josef</t>
  </si>
  <si>
    <t xml:space="preserve">Mandák </t>
  </si>
  <si>
    <t xml:space="preserve">Štěpánek </t>
  </si>
  <si>
    <t>Nesměrák</t>
  </si>
  <si>
    <t>Štěpánek</t>
  </si>
  <si>
    <t xml:space="preserve">Popová </t>
  </si>
  <si>
    <t>Kateřina</t>
  </si>
  <si>
    <t>Dvořák</t>
  </si>
  <si>
    <t>Michal</t>
  </si>
  <si>
    <t>Lips</t>
  </si>
  <si>
    <t>Kloda</t>
  </si>
  <si>
    <t>Stanislav</t>
  </si>
  <si>
    <t>Kocourek</t>
  </si>
  <si>
    <t>Dušan</t>
  </si>
  <si>
    <t xml:space="preserve">Bílek </t>
  </si>
  <si>
    <t>Vobořil</t>
  </si>
  <si>
    <t>Pokorný</t>
  </si>
  <si>
    <t>3.-5.</t>
  </si>
  <si>
    <t>Playoff</t>
  </si>
  <si>
    <t>Mandák</t>
  </si>
  <si>
    <t>Řeháková - Bílek</t>
  </si>
  <si>
    <t>Kratochvíl - Dvořák</t>
  </si>
  <si>
    <t>Schweizer - Vobořil</t>
  </si>
  <si>
    <t>Mandák - Kocourek</t>
  </si>
  <si>
    <t>Popová -- Nesměrák</t>
  </si>
  <si>
    <t>Štruplová - Pokorný</t>
  </si>
  <si>
    <t>Lips - Kotrč</t>
  </si>
  <si>
    <t>Veselý - Veselý</t>
  </si>
  <si>
    <t>Štěpánek - Kloda</t>
  </si>
  <si>
    <t>NM</t>
  </si>
  <si>
    <t>Mandák Ondřej</t>
  </si>
  <si>
    <t>Schweizer Tomáš</t>
  </si>
  <si>
    <t>Kralupy</t>
  </si>
  <si>
    <t>Pokorný Dominik</t>
  </si>
  <si>
    <t>Nesměrák Ondřej</t>
  </si>
  <si>
    <t>DDM Neratovice</t>
  </si>
  <si>
    <t>Lips Matěj</t>
  </si>
  <si>
    <t>Kotrč Josef</t>
  </si>
  <si>
    <t>Popová Kateřina</t>
  </si>
  <si>
    <t>15N</t>
  </si>
  <si>
    <t>Dvořák Michal</t>
  </si>
  <si>
    <t>SŽ</t>
  </si>
  <si>
    <t>Vobořil Jakub</t>
  </si>
  <si>
    <t>Kocourek Dušan</t>
  </si>
  <si>
    <t>Kloda Stanislav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</si>
</sst>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d/m/yyyy;@"/>
    <numFmt numFmtId="167" formatCode="mmm/yyyy"/>
    <numFmt numFmtId="168" formatCode="[&lt;=9999999]###\ ##\ ##;##\ ##\ ##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_K_č"/>
    <numFmt numFmtId="173" formatCode="#,##0\ &quot;Kč&quot;"/>
    <numFmt numFmtId="174" formatCode="000\ 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name val="Arial CE"/>
      <family val="0"/>
    </font>
    <font>
      <sz val="26"/>
      <name val="Arial"/>
      <family val="2"/>
    </font>
    <font>
      <sz val="14"/>
      <color indexed="9"/>
      <name val="Arial CE"/>
      <family val="0"/>
    </font>
    <font>
      <sz val="11"/>
      <name val="Arial"/>
      <family val="2"/>
    </font>
    <font>
      <sz val="11"/>
      <name val="Arial CE"/>
      <family val="0"/>
    </font>
    <font>
      <sz val="11"/>
      <color indexed="9"/>
      <name val="Arial CE"/>
      <family val="0"/>
    </font>
    <font>
      <b/>
      <sz val="16"/>
      <color indexed="11"/>
      <name val="Arial CE"/>
      <family val="0"/>
    </font>
    <font>
      <b/>
      <sz val="18"/>
      <name val="Arial"/>
      <family val="2"/>
    </font>
    <font>
      <b/>
      <sz val="16"/>
      <color indexed="10"/>
      <name val="Arial"/>
      <family val="2"/>
    </font>
    <font>
      <sz val="8"/>
      <name val="Arial"/>
      <family val="0"/>
    </font>
    <font>
      <sz val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Gray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2" fillId="0" borderId="0" xfId="48" applyFont="1" applyAlignment="1">
      <alignment horizontal="center"/>
      <protection/>
    </xf>
    <xf numFmtId="49" fontId="22" fillId="0" borderId="0" xfId="48" applyNumberFormat="1" applyFont="1" applyAlignment="1">
      <alignment horizontal="center"/>
      <protection/>
    </xf>
    <xf numFmtId="0" fontId="24" fillId="0" borderId="0" xfId="48" applyFont="1" applyAlignment="1" applyProtection="1">
      <alignment horizontal="center" vertical="center"/>
      <protection locked="0"/>
    </xf>
    <xf numFmtId="0" fontId="24" fillId="0" borderId="0" xfId="48" applyFont="1" applyAlignment="1" applyProtection="1">
      <alignment vertical="center"/>
      <protection locked="0"/>
    </xf>
    <xf numFmtId="0" fontId="25" fillId="0" borderId="0" xfId="47" applyFont="1" applyAlignment="1" applyProtection="1">
      <alignment horizontal="center"/>
      <protection locked="0"/>
    </xf>
    <xf numFmtId="0" fontId="25" fillId="0" borderId="0" xfId="47" applyFont="1" applyProtection="1">
      <alignment/>
      <protection locked="0"/>
    </xf>
    <xf numFmtId="0" fontId="24" fillId="0" borderId="10" xfId="48" applyFont="1" applyBorder="1" applyAlignment="1" applyProtection="1">
      <alignment horizontal="right" vertical="center"/>
      <protection locked="0"/>
    </xf>
    <xf numFmtId="0" fontId="25" fillId="0" borderId="11" xfId="47" applyNumberFormat="1" applyFont="1" applyBorder="1" applyAlignment="1" applyProtection="1">
      <alignment horizontal="center"/>
      <protection locked="0"/>
    </xf>
    <xf numFmtId="0" fontId="27" fillId="0" borderId="0" xfId="47" applyNumberFormat="1" applyFont="1" applyProtection="1">
      <alignment/>
      <protection locked="0"/>
    </xf>
    <xf numFmtId="0" fontId="27" fillId="0" borderId="0" xfId="47" applyFont="1" applyProtection="1">
      <alignment/>
      <protection locked="0"/>
    </xf>
    <xf numFmtId="0" fontId="28" fillId="0" borderId="12" xfId="48" applyFont="1" applyBorder="1" applyAlignment="1" applyProtection="1">
      <alignment vertical="center"/>
      <protection locked="0"/>
    </xf>
    <xf numFmtId="0" fontId="28" fillId="0" borderId="13" xfId="48" applyFont="1" applyBorder="1" applyAlignment="1" applyProtection="1">
      <alignment horizontal="right" vertical="center"/>
      <protection locked="0"/>
    </xf>
    <xf numFmtId="0" fontId="29" fillId="0" borderId="14" xfId="47" applyNumberFormat="1" applyFont="1" applyBorder="1" applyAlignment="1" applyProtection="1">
      <alignment horizontal="center"/>
      <protection locked="0"/>
    </xf>
    <xf numFmtId="0" fontId="30" fillId="0" borderId="0" xfId="47" applyFont="1" applyProtection="1">
      <alignment/>
      <protection locked="0"/>
    </xf>
    <xf numFmtId="0" fontId="29" fillId="0" borderId="0" xfId="47" applyFont="1" applyProtection="1">
      <alignment/>
      <protection locked="0"/>
    </xf>
    <xf numFmtId="0" fontId="24" fillId="0" borderId="15" xfId="48" applyFont="1" applyBorder="1" applyAlignment="1" applyProtection="1">
      <alignment vertical="center"/>
      <protection locked="0"/>
    </xf>
    <xf numFmtId="0" fontId="24" fillId="0" borderId="16" xfId="48" applyFont="1" applyBorder="1" applyAlignment="1" applyProtection="1">
      <alignment horizontal="right" vertical="center"/>
      <protection locked="0"/>
    </xf>
    <xf numFmtId="0" fontId="25" fillId="0" borderId="14" xfId="47" applyNumberFormat="1" applyFont="1" applyBorder="1" applyAlignment="1" applyProtection="1">
      <alignment horizontal="center"/>
      <protection locked="0"/>
    </xf>
    <xf numFmtId="0" fontId="28" fillId="0" borderId="17" xfId="48" applyFont="1" applyBorder="1" applyAlignment="1" applyProtection="1">
      <alignment vertical="center"/>
      <protection locked="0"/>
    </xf>
    <xf numFmtId="0" fontId="28" fillId="0" borderId="18" xfId="48" applyFont="1" applyBorder="1" applyAlignment="1" applyProtection="1">
      <alignment horizontal="right" vertical="center"/>
      <protection locked="0"/>
    </xf>
    <xf numFmtId="0" fontId="29" fillId="0" borderId="19" xfId="47" applyNumberFormat="1" applyFont="1" applyBorder="1" applyAlignment="1" applyProtection="1">
      <alignment horizontal="center"/>
      <protection locked="0"/>
    </xf>
    <xf numFmtId="0" fontId="24" fillId="0" borderId="16" xfId="48" applyNumberFormat="1" applyFont="1" applyBorder="1" applyAlignment="1" applyProtection="1">
      <alignment horizontal="center" vertical="center"/>
      <protection locked="0"/>
    </xf>
    <xf numFmtId="0" fontId="28" fillId="0" borderId="20" xfId="48" applyNumberFormat="1" applyFont="1" applyBorder="1" applyAlignment="1" applyProtection="1">
      <alignment horizontal="center" vertical="center"/>
      <protection locked="0"/>
    </xf>
    <xf numFmtId="0" fontId="25" fillId="0" borderId="0" xfId="47" applyNumberFormat="1" applyFont="1" applyAlignment="1" applyProtection="1">
      <alignment horizontal="center"/>
      <protection locked="0"/>
    </xf>
    <xf numFmtId="0" fontId="28" fillId="0" borderId="21" xfId="48" applyNumberFormat="1" applyFont="1" applyBorder="1" applyAlignment="1" applyProtection="1">
      <alignment horizontal="center" vertical="center"/>
      <protection locked="0"/>
    </xf>
    <xf numFmtId="0" fontId="24" fillId="0" borderId="22" xfId="48" applyNumberFormat="1" applyFont="1" applyBorder="1" applyAlignment="1" applyProtection="1">
      <alignment horizontal="center" vertical="center"/>
      <protection locked="0"/>
    </xf>
    <xf numFmtId="0" fontId="24" fillId="0" borderId="10" xfId="48" applyNumberFormat="1" applyFont="1" applyBorder="1" applyAlignment="1" applyProtection="1">
      <alignment horizontal="center" vertical="center"/>
      <protection locked="0"/>
    </xf>
    <xf numFmtId="0" fontId="24" fillId="0" borderId="23" xfId="48" applyNumberFormat="1" applyFont="1" applyBorder="1" applyAlignment="1" applyProtection="1">
      <alignment horizontal="center" vertical="center"/>
      <protection locked="0"/>
    </xf>
    <xf numFmtId="0" fontId="28" fillId="0" borderId="24" xfId="48" applyNumberFormat="1" applyFont="1" applyBorder="1" applyAlignment="1" applyProtection="1">
      <alignment horizontal="center" vertical="center"/>
      <protection locked="0"/>
    </xf>
    <xf numFmtId="0" fontId="28" fillId="0" borderId="25" xfId="48" applyNumberFormat="1" applyFont="1" applyBorder="1" applyAlignment="1" applyProtection="1">
      <alignment horizontal="center" vertical="center"/>
      <protection locked="0"/>
    </xf>
    <xf numFmtId="0" fontId="28" fillId="0" borderId="26" xfId="48" applyNumberFormat="1" applyFont="1" applyBorder="1" applyAlignment="1" applyProtection="1">
      <alignment horizontal="center" vertical="center"/>
      <protection locked="0"/>
    </xf>
    <xf numFmtId="0" fontId="24" fillId="0" borderId="27" xfId="48" applyNumberFormat="1" applyFont="1" applyBorder="1" applyAlignment="1" applyProtection="1">
      <alignment horizontal="center" vertical="center"/>
      <protection locked="0"/>
    </xf>
    <xf numFmtId="0" fontId="24" fillId="0" borderId="28" xfId="48" applyNumberFormat="1" applyFont="1" applyBorder="1" applyAlignment="1" applyProtection="1">
      <alignment horizontal="center" vertical="center"/>
      <protection locked="0"/>
    </xf>
    <xf numFmtId="0" fontId="24" fillId="0" borderId="15" xfId="48" applyNumberFormat="1" applyFont="1" applyBorder="1" applyAlignment="1" applyProtection="1">
      <alignment horizontal="center" vertical="center"/>
      <protection locked="0"/>
    </xf>
    <xf numFmtId="0" fontId="28" fillId="0" borderId="29" xfId="48" applyNumberFormat="1" applyFont="1" applyBorder="1" applyAlignment="1" applyProtection="1">
      <alignment horizontal="center" vertical="center"/>
      <protection locked="0"/>
    </xf>
    <xf numFmtId="0" fontId="25" fillId="0" borderId="30" xfId="47" applyNumberFormat="1" applyFont="1" applyBorder="1" applyAlignment="1" applyProtection="1">
      <alignment horizontal="center"/>
      <protection locked="0"/>
    </xf>
    <xf numFmtId="0" fontId="29" fillId="0" borderId="31" xfId="47" applyNumberFormat="1" applyFont="1" applyBorder="1" applyAlignment="1" applyProtection="1">
      <alignment horizontal="center"/>
      <protection locked="0"/>
    </xf>
    <xf numFmtId="0" fontId="25" fillId="0" borderId="31" xfId="47" applyNumberFormat="1" applyFont="1" applyBorder="1" applyAlignment="1" applyProtection="1">
      <alignment horizontal="center"/>
      <protection locked="0"/>
    </xf>
    <xf numFmtId="0" fontId="29" fillId="0" borderId="32" xfId="47" applyNumberFormat="1" applyFont="1" applyBorder="1" applyAlignment="1" applyProtection="1">
      <alignment horizontal="center"/>
      <protection locked="0"/>
    </xf>
    <xf numFmtId="0" fontId="0" fillId="0" borderId="0" xfId="48" applyBorder="1">
      <alignment/>
      <protection/>
    </xf>
    <xf numFmtId="49" fontId="23" fillId="0" borderId="0" xfId="48" applyNumberFormat="1" applyFont="1" applyFill="1" applyAlignment="1">
      <alignment horizontal="center"/>
      <protection/>
    </xf>
    <xf numFmtId="0" fontId="23" fillId="0" borderId="0" xfId="48" applyFont="1" applyFill="1" applyAlignment="1">
      <alignment horizontal="center"/>
      <protection/>
    </xf>
    <xf numFmtId="0" fontId="23" fillId="0" borderId="0" xfId="48" applyFont="1" applyFill="1" applyBorder="1" applyAlignment="1">
      <alignment horizontal="center"/>
      <protection/>
    </xf>
    <xf numFmtId="0" fontId="0" fillId="0" borderId="0" xfId="48" applyFill="1">
      <alignment/>
      <protection/>
    </xf>
    <xf numFmtId="0" fontId="24" fillId="0" borderId="0" xfId="48" applyFont="1" applyBorder="1" applyAlignment="1" applyProtection="1">
      <alignment horizontal="center" vertical="center"/>
      <protection locked="0"/>
    </xf>
    <xf numFmtId="0" fontId="28" fillId="0" borderId="0" xfId="48" applyFont="1" applyBorder="1" applyAlignment="1" applyProtection="1">
      <alignment vertical="center"/>
      <protection locked="0"/>
    </xf>
    <xf numFmtId="0" fontId="28" fillId="0" borderId="0" xfId="48" applyFont="1" applyBorder="1" applyAlignment="1" applyProtection="1">
      <alignment horizontal="right" vertical="center"/>
      <protection locked="0"/>
    </xf>
    <xf numFmtId="0" fontId="28" fillId="0" borderId="0" xfId="48" applyNumberFormat="1" applyFont="1" applyBorder="1" applyAlignment="1" applyProtection="1">
      <alignment horizontal="center" vertical="center"/>
      <protection locked="0"/>
    </xf>
    <xf numFmtId="0" fontId="29" fillId="0" borderId="0" xfId="47" applyNumberFormat="1" applyFont="1" applyBorder="1" applyAlignment="1" applyProtection="1">
      <alignment horizontal="center"/>
      <protection locked="0"/>
    </xf>
    <xf numFmtId="0" fontId="25" fillId="0" borderId="0" xfId="47" applyNumberFormat="1" applyFont="1" applyBorder="1" applyAlignment="1" applyProtection="1">
      <alignment horizontal="center" vertical="center"/>
      <protection locked="0"/>
    </xf>
    <xf numFmtId="0" fontId="28" fillId="0" borderId="0" xfId="48" applyNumberFormat="1" applyFont="1" applyFill="1" applyBorder="1" applyAlignment="1" applyProtection="1">
      <alignment horizontal="center" vertical="center"/>
      <protection locked="0"/>
    </xf>
    <xf numFmtId="0" fontId="26" fillId="0" borderId="0" xfId="48" applyNumberFormat="1" applyFont="1" applyFill="1" applyBorder="1" applyAlignment="1" applyProtection="1">
      <alignment horizontal="center" vertical="center"/>
      <protection locked="0"/>
    </xf>
    <xf numFmtId="0" fontId="29" fillId="0" borderId="0" xfId="47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4" fillId="0" borderId="22" xfId="48" applyFont="1" applyFill="1" applyBorder="1" applyAlignment="1" applyProtection="1">
      <alignment vertical="center"/>
      <protection locked="0"/>
    </xf>
    <xf numFmtId="0" fontId="28" fillId="0" borderId="12" xfId="48" applyFont="1" applyFill="1" applyBorder="1" applyAlignment="1" applyProtection="1">
      <alignment vertical="center"/>
      <protection locked="0"/>
    </xf>
    <xf numFmtId="0" fontId="24" fillId="0" borderId="15" xfId="48" applyFont="1" applyFill="1" applyBorder="1" applyAlignment="1" applyProtection="1">
      <alignment vertical="center"/>
      <protection locked="0"/>
    </xf>
    <xf numFmtId="0" fontId="22" fillId="0" borderId="0" xfId="48" applyFont="1" applyFill="1" applyAlignment="1">
      <alignment horizontal="center"/>
      <protection/>
    </xf>
    <xf numFmtId="49" fontId="22" fillId="0" borderId="0" xfId="48" applyNumberFormat="1" applyFont="1" applyFill="1" applyAlignment="1">
      <alignment horizontal="center"/>
      <protection/>
    </xf>
    <xf numFmtId="0" fontId="31" fillId="0" borderId="0" xfId="47" applyFont="1" applyProtection="1">
      <alignment/>
      <protection locked="0"/>
    </xf>
    <xf numFmtId="0" fontId="32" fillId="0" borderId="0" xfId="48" applyFont="1" applyAlignment="1">
      <alignment horizontal="center"/>
      <protection/>
    </xf>
    <xf numFmtId="49" fontId="32" fillId="0" borderId="0" xfId="48" applyNumberFormat="1" applyFont="1" applyAlignment="1">
      <alignment horizontal="center"/>
      <protection/>
    </xf>
    <xf numFmtId="0" fontId="25" fillId="0" borderId="0" xfId="47" applyNumberFormat="1" applyFont="1" applyBorder="1" applyAlignment="1" applyProtection="1">
      <alignment horizontal="center"/>
      <protection locked="0"/>
    </xf>
    <xf numFmtId="49" fontId="23" fillId="0" borderId="0" xfId="48" applyNumberFormat="1" applyFont="1" applyFill="1" applyBorder="1" applyAlignment="1">
      <alignment horizontal="center"/>
      <protection/>
    </xf>
    <xf numFmtId="0" fontId="0" fillId="0" borderId="0" xfId="48" applyFill="1" applyBorder="1">
      <alignment/>
      <protection/>
    </xf>
    <xf numFmtId="0" fontId="23" fillId="0" borderId="13" xfId="48" applyFont="1" applyFill="1" applyBorder="1" applyAlignment="1">
      <alignment horizontal="center"/>
      <protection/>
    </xf>
    <xf numFmtId="49" fontId="23" fillId="0" borderId="13" xfId="48" applyNumberFormat="1" applyFont="1" applyFill="1" applyBorder="1" applyAlignment="1">
      <alignment horizontal="center"/>
      <protection/>
    </xf>
    <xf numFmtId="0" fontId="23" fillId="0" borderId="13" xfId="48" applyFont="1" applyBorder="1" applyAlignment="1">
      <alignment horizontal="center"/>
      <protection/>
    </xf>
    <xf numFmtId="0" fontId="25" fillId="0" borderId="13" xfId="47" applyNumberFormat="1" applyFont="1" applyBorder="1" applyAlignment="1" applyProtection="1">
      <alignment horizontal="center"/>
      <protection locked="0"/>
    </xf>
    <xf numFmtId="0" fontId="23" fillId="0" borderId="33" xfId="48" applyFont="1" applyFill="1" applyBorder="1" applyAlignment="1">
      <alignment horizontal="center"/>
      <protection/>
    </xf>
    <xf numFmtId="0" fontId="23" fillId="0" borderId="34" xfId="48" applyFont="1" applyFill="1" applyBorder="1" applyAlignment="1">
      <alignment horizontal="center"/>
      <protection/>
    </xf>
    <xf numFmtId="0" fontId="25" fillId="0" borderId="34" xfId="47" applyNumberFormat="1" applyFont="1" applyBorder="1" applyAlignment="1" applyProtection="1">
      <alignment horizontal="center"/>
      <protection locked="0"/>
    </xf>
    <xf numFmtId="49" fontId="23" fillId="0" borderId="35" xfId="48" applyNumberFormat="1" applyFont="1" applyFill="1" applyBorder="1" applyAlignment="1">
      <alignment horizontal="center"/>
      <protection/>
    </xf>
    <xf numFmtId="0" fontId="25" fillId="0" borderId="35" xfId="47" applyNumberFormat="1" applyFont="1" applyBorder="1" applyAlignment="1" applyProtection="1">
      <alignment horizontal="center"/>
      <protection locked="0"/>
    </xf>
    <xf numFmtId="0" fontId="25" fillId="0" borderId="36" xfId="47" applyNumberFormat="1" applyFont="1" applyBorder="1" applyAlignment="1" applyProtection="1">
      <alignment horizontal="center"/>
      <protection locked="0"/>
    </xf>
    <xf numFmtId="0" fontId="33" fillId="0" borderId="13" xfId="48" applyFont="1" applyFill="1" applyBorder="1" applyAlignment="1">
      <alignment horizontal="center"/>
      <protection/>
    </xf>
    <xf numFmtId="20" fontId="24" fillId="0" borderId="16" xfId="48" applyNumberFormat="1" applyFont="1" applyBorder="1" applyAlignment="1" applyProtection="1">
      <alignment horizontal="center" vertical="center"/>
      <protection locked="0"/>
    </xf>
    <xf numFmtId="0" fontId="24" fillId="0" borderId="18" xfId="48" applyFont="1" applyBorder="1" applyAlignment="1" applyProtection="1">
      <alignment vertical="center"/>
      <protection locked="0"/>
    </xf>
    <xf numFmtId="0" fontId="24" fillId="0" borderId="0" xfId="0" applyFont="1" applyAlignment="1">
      <alignment/>
    </xf>
    <xf numFmtId="0" fontId="24" fillId="0" borderId="12" xfId="48" applyFont="1" applyBorder="1" applyAlignment="1" applyProtection="1">
      <alignment vertical="center"/>
      <protection locked="0"/>
    </xf>
    <xf numFmtId="0" fontId="24" fillId="0" borderId="0" xfId="48" applyFont="1" applyBorder="1" applyAlignment="1" applyProtection="1">
      <alignment vertical="center"/>
      <protection locked="0"/>
    </xf>
    <xf numFmtId="0" fontId="25" fillId="0" borderId="13" xfId="47" applyFont="1" applyBorder="1" applyProtection="1">
      <alignment/>
      <protection locked="0"/>
    </xf>
    <xf numFmtId="0" fontId="24" fillId="0" borderId="10" xfId="48" applyNumberFormat="1" applyFont="1" applyFill="1" applyBorder="1" applyAlignment="1" applyProtection="1">
      <alignment horizontal="center" vertical="center"/>
      <protection locked="0"/>
    </xf>
    <xf numFmtId="0" fontId="24" fillId="0" borderId="22" xfId="48" applyNumberFormat="1" applyFont="1" applyFill="1" applyBorder="1" applyAlignment="1" applyProtection="1">
      <alignment horizontal="center" vertical="center"/>
      <protection locked="0"/>
    </xf>
    <xf numFmtId="0" fontId="24" fillId="0" borderId="23" xfId="48" applyNumberFormat="1" applyFont="1" applyFill="1" applyBorder="1" applyAlignment="1" applyProtection="1">
      <alignment horizontal="center" vertical="center"/>
      <protection locked="0"/>
    </xf>
    <xf numFmtId="0" fontId="24" fillId="0" borderId="22" xfId="48" applyNumberFormat="1" applyFont="1" applyFill="1" applyBorder="1" applyAlignment="1" applyProtection="1">
      <alignment horizontal="center" vertical="center"/>
      <protection locked="0"/>
    </xf>
    <xf numFmtId="0" fontId="24" fillId="0" borderId="10" xfId="48" applyNumberFormat="1" applyFont="1" applyFill="1" applyBorder="1" applyAlignment="1" applyProtection="1">
      <alignment horizontal="center" vertical="center"/>
      <protection locked="0"/>
    </xf>
    <xf numFmtId="0" fontId="24" fillId="0" borderId="37" xfId="48" applyNumberFormat="1" applyFont="1" applyFill="1" applyBorder="1" applyAlignment="1" applyProtection="1">
      <alignment horizontal="center" vertical="center"/>
      <protection locked="0"/>
    </xf>
    <xf numFmtId="0" fontId="28" fillId="0" borderId="20" xfId="48" applyNumberFormat="1" applyFont="1" applyFill="1" applyBorder="1" applyAlignment="1" applyProtection="1">
      <alignment horizontal="center" vertical="center"/>
      <protection locked="0"/>
    </xf>
    <xf numFmtId="0" fontId="28" fillId="0" borderId="25" xfId="48" applyNumberFormat="1" applyFont="1" applyFill="1" applyBorder="1" applyAlignment="1" applyProtection="1">
      <alignment horizontal="center" vertical="center"/>
      <protection locked="0"/>
    </xf>
    <xf numFmtId="0" fontId="28" fillId="0" borderId="21" xfId="48" applyNumberFormat="1" applyFont="1" applyFill="1" applyBorder="1" applyAlignment="1" applyProtection="1">
      <alignment horizontal="center" vertical="center"/>
      <protection locked="0"/>
    </xf>
    <xf numFmtId="0" fontId="28" fillId="0" borderId="24" xfId="48" applyNumberFormat="1" applyFont="1" applyFill="1" applyBorder="1" applyAlignment="1" applyProtection="1">
      <alignment horizontal="center" vertical="center"/>
      <protection locked="0"/>
    </xf>
    <xf numFmtId="0" fontId="28" fillId="0" borderId="26" xfId="48" applyNumberFormat="1" applyFont="1" applyFill="1" applyBorder="1" applyAlignment="1" applyProtection="1">
      <alignment horizontal="center" vertical="center"/>
      <protection locked="0"/>
    </xf>
    <xf numFmtId="0" fontId="28" fillId="0" borderId="24" xfId="48" applyNumberFormat="1" applyFont="1" applyFill="1" applyBorder="1" applyAlignment="1" applyProtection="1">
      <alignment horizontal="center" vertical="center"/>
      <protection locked="0"/>
    </xf>
    <xf numFmtId="0" fontId="28" fillId="0" borderId="20" xfId="48" applyNumberFormat="1" applyFont="1" applyFill="1" applyBorder="1" applyAlignment="1" applyProtection="1">
      <alignment horizontal="center" vertical="center"/>
      <protection locked="0"/>
    </xf>
    <xf numFmtId="0" fontId="28" fillId="0" borderId="25" xfId="48" applyNumberFormat="1" applyFont="1" applyFill="1" applyBorder="1" applyAlignment="1" applyProtection="1">
      <alignment horizontal="center" vertical="center"/>
      <protection locked="0"/>
    </xf>
    <xf numFmtId="0" fontId="28" fillId="0" borderId="21" xfId="48" applyNumberFormat="1" applyFont="1" applyFill="1" applyBorder="1" applyAlignment="1" applyProtection="1">
      <alignment horizontal="center" vertical="center"/>
      <protection locked="0"/>
    </xf>
    <xf numFmtId="0" fontId="28" fillId="0" borderId="38" xfId="48" applyNumberFormat="1" applyFont="1" applyFill="1" applyBorder="1" applyAlignment="1" applyProtection="1">
      <alignment horizontal="center" vertical="center"/>
      <protection locked="0"/>
    </xf>
    <xf numFmtId="0" fontId="24" fillId="0" borderId="16" xfId="48" applyNumberFormat="1" applyFont="1" applyFill="1" applyBorder="1" applyAlignment="1" applyProtection="1">
      <alignment horizontal="center" vertical="center"/>
      <protection locked="0"/>
    </xf>
    <xf numFmtId="0" fontId="24" fillId="0" borderId="28" xfId="48" applyNumberFormat="1" applyFont="1" applyFill="1" applyBorder="1" applyAlignment="1" applyProtection="1">
      <alignment horizontal="center" vertical="center"/>
      <protection locked="0"/>
    </xf>
    <xf numFmtId="0" fontId="24" fillId="0" borderId="15" xfId="48" applyNumberFormat="1" applyFont="1" applyFill="1" applyBorder="1" applyAlignment="1" applyProtection="1">
      <alignment horizontal="center" vertical="center"/>
      <protection locked="0"/>
    </xf>
    <xf numFmtId="0" fontId="24" fillId="0" borderId="15" xfId="48" applyNumberFormat="1" applyFont="1" applyFill="1" applyBorder="1" applyAlignment="1" applyProtection="1">
      <alignment horizontal="center" vertical="center"/>
      <protection locked="0"/>
    </xf>
    <xf numFmtId="0" fontId="24" fillId="0" borderId="16" xfId="48" applyNumberFormat="1" applyFont="1" applyFill="1" applyBorder="1" applyAlignment="1" applyProtection="1">
      <alignment horizontal="center" vertical="center"/>
      <protection locked="0"/>
    </xf>
    <xf numFmtId="0" fontId="24" fillId="0" borderId="39" xfId="48" applyNumberFormat="1" applyFont="1" applyFill="1" applyBorder="1" applyAlignment="1" applyProtection="1">
      <alignment horizontal="center" vertical="center"/>
      <protection locked="0"/>
    </xf>
    <xf numFmtId="0" fontId="24" fillId="0" borderId="27" xfId="48" applyNumberFormat="1" applyFont="1" applyFill="1" applyBorder="1" applyAlignment="1" applyProtection="1">
      <alignment horizontal="center" vertical="center"/>
      <protection locked="0"/>
    </xf>
    <xf numFmtId="0" fontId="24" fillId="0" borderId="28" xfId="48" applyNumberFormat="1" applyFont="1" applyFill="1" applyBorder="1" applyAlignment="1" applyProtection="1">
      <alignment horizontal="center" vertical="center"/>
      <protection locked="0"/>
    </xf>
    <xf numFmtId="0" fontId="28" fillId="0" borderId="40" xfId="48" applyNumberFormat="1" applyFont="1" applyFill="1" applyBorder="1" applyAlignment="1" applyProtection="1">
      <alignment horizontal="center" vertical="center"/>
      <protection locked="0"/>
    </xf>
    <xf numFmtId="0" fontId="28" fillId="0" borderId="41" xfId="48" applyNumberFormat="1" applyFont="1" applyFill="1" applyBorder="1" applyAlignment="1" applyProtection="1">
      <alignment horizontal="center" vertical="center"/>
      <protection locked="0"/>
    </xf>
    <xf numFmtId="0" fontId="28" fillId="0" borderId="42" xfId="48" applyNumberFormat="1" applyFont="1" applyFill="1" applyBorder="1" applyAlignment="1" applyProtection="1">
      <alignment horizontal="center" vertical="center"/>
      <protection locked="0"/>
    </xf>
    <xf numFmtId="0" fontId="28" fillId="0" borderId="43" xfId="48" applyNumberFormat="1" applyFont="1" applyFill="1" applyBorder="1" applyAlignment="1" applyProtection="1">
      <alignment horizontal="center" vertical="center"/>
      <protection locked="0"/>
    </xf>
    <xf numFmtId="0" fontId="28" fillId="0" borderId="44" xfId="48" applyNumberFormat="1" applyFont="1" applyFill="1" applyBorder="1" applyAlignment="1" applyProtection="1">
      <alignment horizontal="center" vertical="center"/>
      <protection locked="0"/>
    </xf>
    <xf numFmtId="0" fontId="28" fillId="0" borderId="45" xfId="48" applyNumberFormat="1" applyFont="1" applyFill="1" applyBorder="1" applyAlignment="1" applyProtection="1">
      <alignment horizontal="center" vertical="center"/>
      <protection locked="0"/>
    </xf>
    <xf numFmtId="0" fontId="36" fillId="0" borderId="0" xfId="49" applyFont="1" applyAlignment="1">
      <alignment horizontal="center"/>
      <protection/>
    </xf>
    <xf numFmtId="0" fontId="3" fillId="0" borderId="0" xfId="49" applyFont="1" applyAlignment="1">
      <alignment horizontal="center"/>
      <protection/>
    </xf>
    <xf numFmtId="0" fontId="1" fillId="0" borderId="0" xfId="49">
      <alignment/>
      <protection/>
    </xf>
    <xf numFmtId="0" fontId="1" fillId="0" borderId="0" xfId="49" applyAlignment="1">
      <alignment horizontal="center"/>
      <protection/>
    </xf>
    <xf numFmtId="0" fontId="1" fillId="0" borderId="0" xfId="49" applyFont="1" applyAlignment="1">
      <alignment horizontal="center"/>
      <protection/>
    </xf>
    <xf numFmtId="0" fontId="1" fillId="0" borderId="0" xfId="49" applyFont="1">
      <alignment/>
      <protection/>
    </xf>
    <xf numFmtId="0" fontId="28" fillId="0" borderId="0" xfId="48" applyFont="1" applyFill="1" applyBorder="1" applyAlignment="1" applyProtection="1">
      <alignment vertical="center"/>
      <protection locked="0"/>
    </xf>
    <xf numFmtId="0" fontId="1" fillId="0" borderId="0" xfId="49" applyFill="1">
      <alignment/>
      <protection/>
    </xf>
    <xf numFmtId="0" fontId="1" fillId="0" borderId="0" xfId="49" applyFont="1" applyFill="1">
      <alignment/>
      <protection/>
    </xf>
    <xf numFmtId="0" fontId="25" fillId="0" borderId="46" xfId="47" applyNumberFormat="1" applyFont="1" applyBorder="1" applyAlignment="1" applyProtection="1">
      <alignment horizontal="center"/>
      <protection locked="0"/>
    </xf>
    <xf numFmtId="20" fontId="25" fillId="0" borderId="35" xfId="47" applyNumberFormat="1" applyFont="1" applyBorder="1" applyAlignment="1" applyProtection="1">
      <alignment horizontal="center"/>
      <protection locked="0"/>
    </xf>
    <xf numFmtId="0" fontId="30" fillId="0" borderId="0" xfId="47" applyFont="1" applyFill="1" applyProtection="1">
      <alignment/>
      <protection locked="0"/>
    </xf>
    <xf numFmtId="0" fontId="31" fillId="0" borderId="0" xfId="47" applyFont="1" applyBorder="1" applyProtection="1">
      <alignment/>
      <protection locked="0"/>
    </xf>
    <xf numFmtId="0" fontId="25" fillId="0" borderId="0" xfId="47" applyFont="1" applyBorder="1" applyProtection="1">
      <alignment/>
      <protection locked="0"/>
    </xf>
    <xf numFmtId="0" fontId="32" fillId="0" borderId="0" xfId="48" applyFont="1" applyBorder="1" applyAlignment="1">
      <alignment horizontal="center"/>
      <protection/>
    </xf>
    <xf numFmtId="49" fontId="32" fillId="0" borderId="0" xfId="48" applyNumberFormat="1" applyFont="1" applyBorder="1" applyAlignment="1">
      <alignment horizontal="center"/>
      <protection/>
    </xf>
    <xf numFmtId="0" fontId="23" fillId="0" borderId="0" xfId="48" applyFont="1" applyBorder="1" applyAlignment="1">
      <alignment horizontal="center"/>
      <protection/>
    </xf>
    <xf numFmtId="0" fontId="25" fillId="0" borderId="12" xfId="47" applyFont="1" applyBorder="1" applyProtection="1">
      <alignment/>
      <protection locked="0"/>
    </xf>
    <xf numFmtId="0" fontId="24" fillId="0" borderId="0" xfId="48" applyFont="1" applyAlignment="1" applyProtection="1">
      <alignment horizontal="center" vertical="center" wrapText="1"/>
      <protection locked="0"/>
    </xf>
    <xf numFmtId="49" fontId="23" fillId="0" borderId="33" xfId="48" applyNumberFormat="1" applyFont="1" applyFill="1" applyBorder="1" applyAlignment="1">
      <alignment horizontal="center"/>
      <protection/>
    </xf>
    <xf numFmtId="0" fontId="25" fillId="0" borderId="33" xfId="47" applyNumberFormat="1" applyFont="1" applyBorder="1" applyAlignment="1" applyProtection="1">
      <alignment horizontal="center"/>
      <protection locked="0"/>
    </xf>
    <xf numFmtId="49" fontId="23" fillId="0" borderId="34" xfId="48" applyNumberFormat="1" applyFont="1" applyFill="1" applyBorder="1" applyAlignment="1">
      <alignment horizontal="center"/>
      <protection/>
    </xf>
    <xf numFmtId="0" fontId="25" fillId="0" borderId="16" xfId="47" applyNumberFormat="1" applyFont="1" applyBorder="1" applyAlignment="1" applyProtection="1">
      <alignment horizontal="center"/>
      <protection locked="0"/>
    </xf>
    <xf numFmtId="0" fontId="25" fillId="0" borderId="33" xfId="47" applyNumberFormat="1" applyFont="1" applyFill="1" applyBorder="1" applyAlignment="1" applyProtection="1">
      <alignment horizontal="center"/>
      <protection locked="0"/>
    </xf>
    <xf numFmtId="0" fontId="25" fillId="0" borderId="34" xfId="47" applyNumberFormat="1" applyFont="1" applyFill="1" applyBorder="1" applyAlignment="1" applyProtection="1">
      <alignment horizontal="center"/>
      <protection locked="0"/>
    </xf>
    <xf numFmtId="0" fontId="25" fillId="0" borderId="35" xfId="47" applyFont="1" applyBorder="1" applyProtection="1">
      <alignment/>
      <protection locked="0"/>
    </xf>
    <xf numFmtId="0" fontId="25" fillId="0" borderId="47" xfId="47" applyFont="1" applyBorder="1" applyProtection="1">
      <alignment/>
      <protection locked="0"/>
    </xf>
    <xf numFmtId="0" fontId="25" fillId="0" borderId="36" xfId="47" applyFont="1" applyBorder="1" applyProtection="1">
      <alignment/>
      <protection locked="0"/>
    </xf>
    <xf numFmtId="0" fontId="24" fillId="0" borderId="48" xfId="48" applyFont="1" applyBorder="1" applyAlignment="1" applyProtection="1">
      <alignment horizontal="center" vertical="center"/>
      <protection locked="0"/>
    </xf>
    <xf numFmtId="0" fontId="24" fillId="0" borderId="49" xfId="48" applyFont="1" applyBorder="1" applyAlignment="1" applyProtection="1">
      <alignment horizontal="center" vertical="center"/>
      <protection locked="0"/>
    </xf>
    <xf numFmtId="0" fontId="26" fillId="24" borderId="15" xfId="48" applyNumberFormat="1" applyFont="1" applyFill="1" applyBorder="1" applyAlignment="1" applyProtection="1">
      <alignment horizontal="center" vertical="center"/>
      <protection locked="0"/>
    </xf>
    <xf numFmtId="0" fontId="26" fillId="24" borderId="16" xfId="48" applyNumberFormat="1" applyFont="1" applyFill="1" applyBorder="1" applyAlignment="1" applyProtection="1">
      <alignment horizontal="center" vertical="center"/>
      <protection locked="0"/>
    </xf>
    <xf numFmtId="0" fontId="26" fillId="24" borderId="28" xfId="48" applyNumberFormat="1" applyFont="1" applyFill="1" applyBorder="1" applyAlignment="1" applyProtection="1">
      <alignment horizontal="center" vertical="center"/>
      <protection locked="0"/>
    </xf>
    <xf numFmtId="0" fontId="26" fillId="24" borderId="12" xfId="48" applyNumberFormat="1" applyFont="1" applyFill="1" applyBorder="1" applyAlignment="1" applyProtection="1">
      <alignment horizontal="center" vertical="center"/>
      <protection locked="0"/>
    </xf>
    <xf numFmtId="0" fontId="26" fillId="24" borderId="13" xfId="48" applyNumberFormat="1" applyFont="1" applyFill="1" applyBorder="1" applyAlignment="1" applyProtection="1">
      <alignment horizontal="center" vertical="center"/>
      <protection locked="0"/>
    </xf>
    <xf numFmtId="0" fontId="26" fillId="24" borderId="50" xfId="48" applyNumberFormat="1" applyFont="1" applyFill="1" applyBorder="1" applyAlignment="1" applyProtection="1">
      <alignment horizontal="center" vertical="center"/>
      <protection locked="0"/>
    </xf>
    <xf numFmtId="0" fontId="25" fillId="0" borderId="51" xfId="47" applyNumberFormat="1" applyFont="1" applyBorder="1" applyAlignment="1" applyProtection="1">
      <alignment horizontal="center" vertical="center"/>
      <protection locked="0"/>
    </xf>
    <xf numFmtId="0" fontId="25" fillId="0" borderId="52" xfId="47" applyNumberFormat="1" applyFont="1" applyBorder="1" applyAlignment="1" applyProtection="1">
      <alignment horizontal="center" vertical="center"/>
      <protection locked="0"/>
    </xf>
    <xf numFmtId="0" fontId="25" fillId="0" borderId="53" xfId="47" applyNumberFormat="1" applyFont="1" applyBorder="1" applyAlignment="1" applyProtection="1">
      <alignment horizontal="center" vertical="center"/>
      <protection locked="0"/>
    </xf>
    <xf numFmtId="0" fontId="25" fillId="0" borderId="54" xfId="47" applyNumberFormat="1" applyFont="1" applyBorder="1" applyAlignment="1" applyProtection="1">
      <alignment horizontal="center" vertical="center"/>
      <protection locked="0"/>
    </xf>
    <xf numFmtId="0" fontId="25" fillId="0" borderId="55" xfId="47" applyNumberFormat="1" applyFont="1" applyBorder="1" applyAlignment="1" applyProtection="1">
      <alignment horizontal="center" vertical="center"/>
      <protection locked="0"/>
    </xf>
    <xf numFmtId="0" fontId="25" fillId="0" borderId="0" xfId="47" applyFont="1" applyAlignment="1" applyProtection="1">
      <alignment horizontal="center"/>
      <protection locked="0"/>
    </xf>
    <xf numFmtId="0" fontId="24" fillId="0" borderId="56" xfId="48" applyFont="1" applyBorder="1" applyAlignment="1" applyProtection="1">
      <alignment horizontal="center" vertical="center"/>
      <protection locked="0"/>
    </xf>
    <xf numFmtId="0" fontId="26" fillId="24" borderId="57" xfId="48" applyNumberFormat="1" applyFont="1" applyFill="1" applyBorder="1" applyAlignment="1" applyProtection="1">
      <alignment horizontal="center" vertical="center"/>
      <protection locked="0"/>
    </xf>
    <xf numFmtId="0" fontId="26" fillId="24" borderId="10" xfId="48" applyNumberFormat="1" applyFont="1" applyFill="1" applyBorder="1" applyAlignment="1" applyProtection="1">
      <alignment horizontal="center" vertical="center"/>
      <protection locked="0"/>
    </xf>
    <xf numFmtId="0" fontId="26" fillId="24" borderId="58" xfId="48" applyNumberFormat="1" applyFont="1" applyFill="1" applyBorder="1" applyAlignment="1" applyProtection="1">
      <alignment horizontal="center" vertical="center"/>
      <protection locked="0"/>
    </xf>
    <xf numFmtId="0" fontId="25" fillId="0" borderId="59" xfId="47" applyNumberFormat="1" applyFont="1" applyBorder="1" applyAlignment="1" applyProtection="1">
      <alignment horizontal="center" vertical="center"/>
      <protection locked="0"/>
    </xf>
    <xf numFmtId="0" fontId="24" fillId="0" borderId="0" xfId="48" applyNumberFormat="1" applyFont="1" applyAlignment="1" applyProtection="1">
      <alignment horizontal="center" vertical="center"/>
      <protection locked="0"/>
    </xf>
    <xf numFmtId="0" fontId="26" fillId="19" borderId="16" xfId="48" applyNumberFormat="1" applyFont="1" applyFill="1" applyBorder="1" applyAlignment="1" applyProtection="1">
      <alignment horizontal="center" vertical="center"/>
      <protection locked="0"/>
    </xf>
    <xf numFmtId="0" fontId="26" fillId="19" borderId="13" xfId="48" applyNumberFormat="1" applyFont="1" applyFill="1" applyBorder="1" applyAlignment="1" applyProtection="1">
      <alignment horizontal="center" vertical="center"/>
      <protection locked="0"/>
    </xf>
    <xf numFmtId="0" fontId="26" fillId="19" borderId="57" xfId="48" applyNumberFormat="1" applyFont="1" applyFill="1" applyBorder="1" applyAlignment="1" applyProtection="1">
      <alignment horizontal="center" vertical="center"/>
      <protection locked="0"/>
    </xf>
    <xf numFmtId="0" fontId="26" fillId="19" borderId="10" xfId="48" applyNumberFormat="1" applyFont="1" applyFill="1" applyBorder="1" applyAlignment="1" applyProtection="1">
      <alignment horizontal="center" vertical="center"/>
      <protection locked="0"/>
    </xf>
    <xf numFmtId="0" fontId="26" fillId="19" borderId="23" xfId="48" applyNumberFormat="1" applyFont="1" applyFill="1" applyBorder="1" applyAlignment="1" applyProtection="1">
      <alignment horizontal="center" vertical="center"/>
      <protection locked="0"/>
    </xf>
    <xf numFmtId="0" fontId="26" fillId="19" borderId="58" xfId="48" applyNumberFormat="1" applyFont="1" applyFill="1" applyBorder="1" applyAlignment="1" applyProtection="1">
      <alignment horizontal="center" vertical="center"/>
      <protection locked="0"/>
    </xf>
    <xf numFmtId="0" fontId="26" fillId="19" borderId="50" xfId="48" applyNumberFormat="1" applyFont="1" applyFill="1" applyBorder="1" applyAlignment="1" applyProtection="1">
      <alignment horizontal="center" vertical="center"/>
      <protection locked="0"/>
    </xf>
    <xf numFmtId="0" fontId="26" fillId="19" borderId="28" xfId="48" applyNumberFormat="1" applyFont="1" applyFill="1" applyBorder="1" applyAlignment="1" applyProtection="1">
      <alignment horizontal="center" vertical="center"/>
      <protection locked="0"/>
    </xf>
    <xf numFmtId="0" fontId="26" fillId="19" borderId="15" xfId="48" applyNumberFormat="1" applyFont="1" applyFill="1" applyBorder="1" applyAlignment="1" applyProtection="1">
      <alignment horizontal="center" vertical="center"/>
      <protection locked="0"/>
    </xf>
    <xf numFmtId="0" fontId="26" fillId="19" borderId="12" xfId="48" applyNumberFormat="1" applyFont="1" applyFill="1" applyBorder="1" applyAlignment="1" applyProtection="1">
      <alignment horizontal="center" vertical="center"/>
      <protection locked="0"/>
    </xf>
    <xf numFmtId="0" fontId="24" fillId="0" borderId="60" xfId="48" applyFont="1" applyBorder="1" applyAlignment="1" applyProtection="1">
      <alignment horizontal="center" vertical="center"/>
      <protection locked="0"/>
    </xf>
    <xf numFmtId="0" fontId="26" fillId="0" borderId="15" xfId="48" applyNumberFormat="1" applyFont="1" applyFill="1" applyBorder="1" applyAlignment="1" applyProtection="1">
      <alignment horizontal="center" vertical="center"/>
      <protection locked="0"/>
    </xf>
    <xf numFmtId="0" fontId="26" fillId="0" borderId="16" xfId="48" applyNumberFormat="1" applyFont="1" applyFill="1" applyBorder="1" applyAlignment="1" applyProtection="1">
      <alignment horizontal="center" vertical="center"/>
      <protection locked="0"/>
    </xf>
    <xf numFmtId="0" fontId="26" fillId="0" borderId="39" xfId="48" applyNumberFormat="1" applyFont="1" applyFill="1" applyBorder="1" applyAlignment="1" applyProtection="1">
      <alignment horizontal="center" vertical="center"/>
      <protection locked="0"/>
    </xf>
    <xf numFmtId="0" fontId="26" fillId="0" borderId="17" xfId="48" applyNumberFormat="1" applyFont="1" applyFill="1" applyBorder="1" applyAlignment="1" applyProtection="1">
      <alignment horizontal="center" vertical="center"/>
      <protection locked="0"/>
    </xf>
    <xf numFmtId="0" fontId="26" fillId="0" borderId="18" xfId="48" applyNumberFormat="1" applyFont="1" applyFill="1" applyBorder="1" applyAlignment="1" applyProtection="1">
      <alignment horizontal="center" vertical="center"/>
      <protection locked="0"/>
    </xf>
    <xf numFmtId="0" fontId="26" fillId="0" borderId="61" xfId="48" applyNumberFormat="1" applyFont="1" applyFill="1" applyBorder="1" applyAlignment="1" applyProtection="1">
      <alignment horizontal="center" vertical="center"/>
      <protection locked="0"/>
    </xf>
    <xf numFmtId="0" fontId="25" fillId="0" borderId="62" xfId="47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Evidence stolní tenis" xfId="47"/>
    <cellStyle name="normální_Sešit1" xfId="48"/>
    <cellStyle name="normální_seznam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9" sqref="A19:E21"/>
    </sheetView>
  </sheetViews>
  <sheetFormatPr defaultColWidth="9.140625" defaultRowHeight="12.75"/>
  <cols>
    <col min="1" max="1" width="17.7109375" style="115" bestFit="1" customWidth="1"/>
    <col min="2" max="2" width="16.8515625" style="115" customWidth="1"/>
    <col min="3" max="3" width="9.140625" style="115" customWidth="1"/>
    <col min="4" max="4" width="20.421875" style="115" bestFit="1" customWidth="1"/>
    <col min="5" max="5" width="10.421875" style="115" customWidth="1"/>
    <col min="6" max="16384" width="9.140625" style="115" customWidth="1"/>
  </cols>
  <sheetData>
    <row r="1" spans="1:12" ht="15.75">
      <c r="A1" s="113" t="s">
        <v>19</v>
      </c>
      <c r="B1" s="113" t="s">
        <v>20</v>
      </c>
      <c r="C1" s="114" t="s">
        <v>21</v>
      </c>
      <c r="E1" s="118" t="s">
        <v>26</v>
      </c>
      <c r="G1" s="120"/>
      <c r="H1" s="120"/>
      <c r="I1" s="120"/>
      <c r="J1" s="120"/>
      <c r="K1" s="120"/>
      <c r="L1" s="120"/>
    </row>
    <row r="2" spans="1:12" ht="15">
      <c r="A2" s="121" t="s">
        <v>33</v>
      </c>
      <c r="B2" s="115">
        <v>2006</v>
      </c>
      <c r="C2" s="117" t="s">
        <v>74</v>
      </c>
      <c r="D2" s="118" t="s">
        <v>24</v>
      </c>
      <c r="E2" s="118"/>
      <c r="G2" s="120"/>
      <c r="H2" s="121"/>
      <c r="I2" s="120"/>
      <c r="J2" s="120"/>
      <c r="K2" s="120"/>
      <c r="L2" s="120"/>
    </row>
    <row r="3" spans="1:12" ht="15">
      <c r="A3" s="120" t="s">
        <v>31</v>
      </c>
      <c r="B3" s="115">
        <v>2005</v>
      </c>
      <c r="C3" s="116" t="s">
        <v>74</v>
      </c>
      <c r="D3" s="115" t="s">
        <v>24</v>
      </c>
      <c r="E3" s="118"/>
      <c r="G3" s="120"/>
      <c r="H3" s="120"/>
      <c r="I3" s="120"/>
      <c r="J3" s="120"/>
      <c r="K3" s="120"/>
      <c r="L3" s="120"/>
    </row>
    <row r="4" spans="1:12" ht="15">
      <c r="A4" s="120" t="s">
        <v>75</v>
      </c>
      <c r="B4" s="115">
        <v>2004</v>
      </c>
      <c r="C4" s="116" t="s">
        <v>74</v>
      </c>
      <c r="D4" s="115" t="s">
        <v>24</v>
      </c>
      <c r="E4" s="118"/>
      <c r="G4" s="120"/>
      <c r="H4" s="120"/>
      <c r="I4" s="120"/>
      <c r="J4" s="120"/>
      <c r="K4" s="120"/>
      <c r="L4" s="120"/>
    </row>
    <row r="5" spans="1:12" ht="15">
      <c r="A5" s="120" t="s">
        <v>76</v>
      </c>
      <c r="B5" s="115">
        <v>2004</v>
      </c>
      <c r="C5" s="116" t="s">
        <v>74</v>
      </c>
      <c r="D5" s="115" t="s">
        <v>77</v>
      </c>
      <c r="E5" s="118"/>
      <c r="G5" s="120"/>
      <c r="H5" s="120"/>
      <c r="I5" s="120"/>
      <c r="J5" s="120"/>
      <c r="K5" s="120"/>
      <c r="L5" s="120"/>
    </row>
    <row r="6" spans="1:12" ht="15">
      <c r="A6" s="120" t="s">
        <v>78</v>
      </c>
      <c r="B6" s="115">
        <v>2004</v>
      </c>
      <c r="C6" s="116" t="s">
        <v>74</v>
      </c>
      <c r="D6" s="115" t="s">
        <v>24</v>
      </c>
      <c r="E6" s="118"/>
      <c r="G6" s="120"/>
      <c r="H6" s="120"/>
      <c r="I6" s="120"/>
      <c r="J6" s="120"/>
      <c r="K6" s="120"/>
      <c r="L6" s="120"/>
    </row>
    <row r="7" spans="1:12" ht="15">
      <c r="A7" s="120" t="s">
        <v>10</v>
      </c>
      <c r="B7" s="115">
        <v>2003</v>
      </c>
      <c r="C7" s="116" t="s">
        <v>74</v>
      </c>
      <c r="D7" s="115" t="s">
        <v>25</v>
      </c>
      <c r="E7" s="118"/>
      <c r="G7" s="120"/>
      <c r="H7" s="120"/>
      <c r="I7" s="120"/>
      <c r="J7" s="120"/>
      <c r="K7" s="120"/>
      <c r="L7" s="120"/>
    </row>
    <row r="8" spans="1:12" ht="15">
      <c r="A8" s="121" t="s">
        <v>79</v>
      </c>
      <c r="B8" s="115">
        <v>2003</v>
      </c>
      <c r="C8" s="116" t="s">
        <v>74</v>
      </c>
      <c r="D8" s="115" t="s">
        <v>80</v>
      </c>
      <c r="E8" s="118"/>
      <c r="G8" s="120"/>
      <c r="H8" s="120"/>
      <c r="I8" s="120"/>
      <c r="J8" s="120"/>
      <c r="K8" s="120"/>
      <c r="L8" s="120"/>
    </row>
    <row r="9" spans="1:12" ht="15">
      <c r="A9" s="121" t="s">
        <v>81</v>
      </c>
      <c r="B9" s="115">
        <v>2003</v>
      </c>
      <c r="C9" s="117" t="s">
        <v>74</v>
      </c>
      <c r="D9" s="118" t="s">
        <v>22</v>
      </c>
      <c r="E9" s="118"/>
      <c r="G9" s="120"/>
      <c r="H9" s="121"/>
      <c r="I9" s="120"/>
      <c r="J9" s="120"/>
      <c r="K9" s="120"/>
      <c r="L9" s="120"/>
    </row>
    <row r="10" spans="1:12" ht="15">
      <c r="A10" s="121" t="s">
        <v>32</v>
      </c>
      <c r="B10" s="115">
        <v>2003</v>
      </c>
      <c r="C10" s="117" t="s">
        <v>74</v>
      </c>
      <c r="D10" s="118" t="s">
        <v>24</v>
      </c>
      <c r="E10" s="118"/>
      <c r="G10" s="120"/>
      <c r="H10" s="120"/>
      <c r="I10" s="120"/>
      <c r="J10" s="120"/>
      <c r="K10" s="120"/>
      <c r="L10" s="120"/>
    </row>
    <row r="11" spans="1:12" ht="15">
      <c r="A11" s="121" t="s">
        <v>82</v>
      </c>
      <c r="B11" s="115">
        <v>2003</v>
      </c>
      <c r="C11" s="116" t="s">
        <v>74</v>
      </c>
      <c r="D11" s="118" t="s">
        <v>22</v>
      </c>
      <c r="E11" s="118"/>
      <c r="G11" s="120"/>
      <c r="H11" s="120"/>
      <c r="I11" s="120"/>
      <c r="J11" s="120"/>
      <c r="K11" s="120"/>
      <c r="L11" s="120"/>
    </row>
    <row r="12" spans="1:12" ht="15">
      <c r="A12" s="121" t="s">
        <v>83</v>
      </c>
      <c r="B12" s="115">
        <v>2002</v>
      </c>
      <c r="C12" s="117" t="s">
        <v>23</v>
      </c>
      <c r="D12" s="118" t="s">
        <v>22</v>
      </c>
      <c r="E12" s="118" t="s">
        <v>84</v>
      </c>
      <c r="G12" s="120"/>
      <c r="H12" s="120"/>
      <c r="I12" s="120"/>
      <c r="J12" s="120"/>
      <c r="K12" s="120"/>
      <c r="L12" s="120"/>
    </row>
    <row r="13" spans="1:12" ht="15">
      <c r="A13" s="118" t="s">
        <v>85</v>
      </c>
      <c r="B13" s="115">
        <v>2001</v>
      </c>
      <c r="C13" s="117" t="s">
        <v>23</v>
      </c>
      <c r="D13" s="118" t="s">
        <v>24</v>
      </c>
      <c r="E13" s="118"/>
      <c r="G13" s="120"/>
      <c r="H13" s="120"/>
      <c r="I13" s="120"/>
      <c r="J13" s="120"/>
      <c r="K13" s="120"/>
      <c r="L13" s="120"/>
    </row>
    <row r="14" spans="1:12" ht="15">
      <c r="A14" s="118" t="s">
        <v>30</v>
      </c>
      <c r="B14" s="115">
        <v>2000</v>
      </c>
      <c r="C14" s="117" t="s">
        <v>86</v>
      </c>
      <c r="D14" s="118" t="s">
        <v>24</v>
      </c>
      <c r="E14" s="118"/>
      <c r="G14" s="120"/>
      <c r="H14" s="120"/>
      <c r="I14" s="120"/>
      <c r="J14" s="120"/>
      <c r="K14" s="120"/>
      <c r="L14" s="120"/>
    </row>
    <row r="15" spans="1:5" ht="15">
      <c r="A15" s="118" t="s">
        <v>87</v>
      </c>
      <c r="B15" s="115">
        <v>2000</v>
      </c>
      <c r="C15" s="116" t="s">
        <v>86</v>
      </c>
      <c r="D15" s="118" t="s">
        <v>24</v>
      </c>
      <c r="E15" s="118"/>
    </row>
    <row r="16" spans="1:5" ht="15">
      <c r="A16" s="118" t="s">
        <v>88</v>
      </c>
      <c r="B16" s="115">
        <v>2000</v>
      </c>
      <c r="C16" s="117" t="s">
        <v>86</v>
      </c>
      <c r="D16" s="118" t="s">
        <v>22</v>
      </c>
      <c r="E16" s="118"/>
    </row>
    <row r="17" spans="1:5" ht="15">
      <c r="A17" s="118" t="s">
        <v>89</v>
      </c>
      <c r="B17" s="115">
        <v>1999</v>
      </c>
      <c r="C17" s="117" t="s">
        <v>86</v>
      </c>
      <c r="D17" s="118" t="s">
        <v>22</v>
      </c>
      <c r="E17" s="118">
        <v>6</v>
      </c>
    </row>
    <row r="18" spans="1:5" ht="15">
      <c r="A18" s="118" t="s">
        <v>11</v>
      </c>
      <c r="B18" s="115">
        <v>1999</v>
      </c>
      <c r="C18" s="117" t="s">
        <v>86</v>
      </c>
      <c r="D18" s="118" t="s">
        <v>24</v>
      </c>
      <c r="E18" s="118">
        <v>11</v>
      </c>
    </row>
    <row r="19" spans="1:5" ht="15">
      <c r="A19" s="118"/>
      <c r="C19" s="117"/>
      <c r="D19" s="118"/>
      <c r="E19" s="118"/>
    </row>
    <row r="20" spans="1:5" ht="15">
      <c r="A20" s="118"/>
      <c r="C20" s="116"/>
      <c r="D20" s="118"/>
      <c r="E20" s="118"/>
    </row>
  </sheetData>
  <sheetProtection/>
  <autoFilter ref="A1:D8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9"/>
  <sheetViews>
    <sheetView zoomScale="70" zoomScaleNormal="70" zoomScalePageLayoutView="0" workbookViewId="0" topLeftCell="A1">
      <selection activeCell="S19" sqref="S19:W20"/>
    </sheetView>
  </sheetViews>
  <sheetFormatPr defaultColWidth="9.140625" defaultRowHeight="12.75"/>
  <cols>
    <col min="1" max="1" width="7.140625" style="6" customWidth="1"/>
    <col min="2" max="2" width="18.28125" style="6" customWidth="1"/>
    <col min="3" max="3" width="4.57421875" style="6" customWidth="1"/>
    <col min="4" max="23" width="5.7109375" style="24" customWidth="1"/>
    <col min="24" max="24" width="4.421875" style="5" bestFit="1" customWidth="1"/>
    <col min="25" max="25" width="3.7109375" style="6" customWidth="1"/>
    <col min="26" max="26" width="4.421875" style="5" bestFit="1" customWidth="1"/>
    <col min="27" max="27" width="6.8515625" style="6" customWidth="1"/>
    <col min="28" max="28" width="9.00390625" style="5" customWidth="1"/>
    <col min="29" max="29" width="10.00390625" style="6" customWidth="1"/>
    <col min="30" max="16384" width="9.140625" style="6" customWidth="1"/>
  </cols>
  <sheetData>
    <row r="1" spans="1:33" ht="18.75" thickBot="1">
      <c r="A1" s="3" t="s">
        <v>2</v>
      </c>
      <c r="B1" s="78" t="s">
        <v>3</v>
      </c>
      <c r="C1" s="3"/>
      <c r="D1" s="160" t="str">
        <f>IF(B2="","",B2)</f>
        <v>Schweizer</v>
      </c>
      <c r="E1" s="160"/>
      <c r="F1" s="160"/>
      <c r="G1" s="160"/>
      <c r="H1" s="160"/>
      <c r="I1" s="160" t="s">
        <v>41</v>
      </c>
      <c r="J1" s="160"/>
      <c r="K1" s="160"/>
      <c r="L1" s="160"/>
      <c r="M1" s="160"/>
      <c r="N1" s="160" t="str">
        <f>IF(B6="","",B6)</f>
        <v>Veselý</v>
      </c>
      <c r="O1" s="160"/>
      <c r="P1" s="160"/>
      <c r="Q1" s="160"/>
      <c r="R1" s="160"/>
      <c r="S1" s="160" t="s">
        <v>44</v>
      </c>
      <c r="T1" s="160"/>
      <c r="U1" s="160"/>
      <c r="V1" s="160"/>
      <c r="W1" s="160"/>
      <c r="X1" s="154" t="s">
        <v>9</v>
      </c>
      <c r="Y1" s="154"/>
      <c r="Z1" s="154"/>
      <c r="AA1" s="5" t="s">
        <v>4</v>
      </c>
      <c r="AB1" s="5" t="s">
        <v>5</v>
      </c>
      <c r="AC1" s="10"/>
      <c r="AD1" s="10"/>
      <c r="AE1" s="10"/>
      <c r="AF1" s="10"/>
      <c r="AG1" s="10"/>
    </row>
    <row r="2" spans="1:33" ht="18" customHeight="1" thickBot="1" thickTop="1">
      <c r="A2" s="155">
        <v>1</v>
      </c>
      <c r="B2" s="79" t="s">
        <v>39</v>
      </c>
      <c r="C2" s="7"/>
      <c r="D2" s="156"/>
      <c r="E2" s="157"/>
      <c r="F2" s="157"/>
      <c r="G2" s="157"/>
      <c r="H2" s="157"/>
      <c r="I2" s="26"/>
      <c r="J2" s="27">
        <v>3</v>
      </c>
      <c r="K2" s="27"/>
      <c r="L2" s="27">
        <v>0</v>
      </c>
      <c r="M2" s="28"/>
      <c r="N2" s="27"/>
      <c r="O2" s="27">
        <v>3</v>
      </c>
      <c r="P2" s="27"/>
      <c r="Q2" s="27">
        <v>1</v>
      </c>
      <c r="R2" s="27"/>
      <c r="S2" s="26"/>
      <c r="T2" s="27">
        <v>3</v>
      </c>
      <c r="U2" s="27"/>
      <c r="V2" s="27">
        <v>1</v>
      </c>
      <c r="W2" s="28"/>
      <c r="X2" s="8"/>
      <c r="Y2" s="8"/>
      <c r="Z2" s="36"/>
      <c r="AA2" s="159">
        <v>3</v>
      </c>
      <c r="AB2" s="153">
        <v>1</v>
      </c>
      <c r="AC2" s="9"/>
      <c r="AD2" s="10"/>
      <c r="AE2" s="9"/>
      <c r="AF2" s="10"/>
      <c r="AG2" s="10"/>
    </row>
    <row r="3" spans="1:33" ht="18" customHeight="1" thickBot="1">
      <c r="A3" s="142"/>
      <c r="B3" s="80" t="s">
        <v>40</v>
      </c>
      <c r="C3" s="12"/>
      <c r="D3" s="158"/>
      <c r="E3" s="147"/>
      <c r="F3" s="147"/>
      <c r="G3" s="147"/>
      <c r="H3" s="147"/>
      <c r="I3" s="29">
        <v>7</v>
      </c>
      <c r="J3" s="23">
        <v>2</v>
      </c>
      <c r="K3" s="30">
        <v>3</v>
      </c>
      <c r="L3" s="25"/>
      <c r="M3" s="31"/>
      <c r="N3" s="23">
        <v>-7</v>
      </c>
      <c r="O3" s="23">
        <v>5</v>
      </c>
      <c r="P3" s="30">
        <v>8</v>
      </c>
      <c r="Q3" s="25">
        <v>9</v>
      </c>
      <c r="R3" s="25"/>
      <c r="S3" s="29">
        <v>-9</v>
      </c>
      <c r="T3" s="23">
        <v>5</v>
      </c>
      <c r="U3" s="30">
        <v>10</v>
      </c>
      <c r="V3" s="25">
        <v>8</v>
      </c>
      <c r="W3" s="31"/>
      <c r="X3" s="13"/>
      <c r="Y3" s="13"/>
      <c r="Z3" s="37"/>
      <c r="AA3" s="150"/>
      <c r="AB3" s="152"/>
      <c r="AC3" s="14"/>
      <c r="AD3" s="14"/>
      <c r="AE3" s="14"/>
      <c r="AF3" s="14"/>
      <c r="AG3" s="10"/>
    </row>
    <row r="4" spans="1:33" ht="18" customHeight="1" thickBot="1">
      <c r="A4" s="141">
        <v>2</v>
      </c>
      <c r="B4" s="79" t="s">
        <v>41</v>
      </c>
      <c r="C4" s="17"/>
      <c r="D4" s="32"/>
      <c r="E4" s="22">
        <f>IF(L2="","",L2)</f>
        <v>0</v>
      </c>
      <c r="F4" s="22" t="s">
        <v>6</v>
      </c>
      <c r="G4" s="22">
        <f>IF(J2="","",J2)</f>
        <v>3</v>
      </c>
      <c r="H4" s="22"/>
      <c r="I4" s="143"/>
      <c r="J4" s="144"/>
      <c r="K4" s="144"/>
      <c r="L4" s="144"/>
      <c r="M4" s="145"/>
      <c r="N4" s="77"/>
      <c r="O4" s="22">
        <v>0</v>
      </c>
      <c r="P4" s="22"/>
      <c r="Q4" s="22">
        <v>3</v>
      </c>
      <c r="R4" s="22"/>
      <c r="S4" s="34"/>
      <c r="T4" s="22">
        <v>0</v>
      </c>
      <c r="U4" s="22"/>
      <c r="V4" s="22">
        <v>3</v>
      </c>
      <c r="W4" s="33"/>
      <c r="X4" s="18"/>
      <c r="Y4" s="18"/>
      <c r="Z4" s="38"/>
      <c r="AA4" s="149">
        <v>0</v>
      </c>
      <c r="AB4" s="151">
        <v>4</v>
      </c>
      <c r="AC4" s="9"/>
      <c r="AD4" s="10"/>
      <c r="AE4" s="9"/>
      <c r="AF4" s="10"/>
      <c r="AG4" s="10"/>
    </row>
    <row r="5" spans="1:33" ht="18" customHeight="1" thickBot="1">
      <c r="A5" s="142"/>
      <c r="B5" s="80" t="s">
        <v>42</v>
      </c>
      <c r="C5" s="12"/>
      <c r="D5" s="35">
        <f>IF(I3="","",-I3)</f>
        <v>-7</v>
      </c>
      <c r="E5" s="23">
        <f>IF(J3="","",-J3)</f>
        <v>-2</v>
      </c>
      <c r="F5" s="30">
        <f>IF(K3="","",-K3)</f>
        <v>-3</v>
      </c>
      <c r="G5" s="25">
        <f>IF(L3="","",-L3)</f>
      </c>
      <c r="H5" s="25">
        <f>IF(M3="","",-M3)</f>
      </c>
      <c r="I5" s="146"/>
      <c r="J5" s="147"/>
      <c r="K5" s="147"/>
      <c r="L5" s="147"/>
      <c r="M5" s="148"/>
      <c r="N5" s="23">
        <v>-6</v>
      </c>
      <c r="O5" s="23">
        <v>-6</v>
      </c>
      <c r="P5" s="30">
        <v>-4</v>
      </c>
      <c r="Q5" s="25"/>
      <c r="R5" s="25"/>
      <c r="S5" s="29">
        <v>-3</v>
      </c>
      <c r="T5" s="23">
        <v>-3</v>
      </c>
      <c r="U5" s="30">
        <v>-5</v>
      </c>
      <c r="V5" s="25"/>
      <c r="W5" s="31"/>
      <c r="X5" s="13"/>
      <c r="Y5" s="13"/>
      <c r="Z5" s="37"/>
      <c r="AA5" s="150"/>
      <c r="AB5" s="152"/>
      <c r="AC5" s="14"/>
      <c r="AD5" s="14"/>
      <c r="AE5" s="14"/>
      <c r="AF5" s="14"/>
      <c r="AG5" s="10"/>
    </row>
    <row r="6" spans="1:33" ht="18" customHeight="1" thickBot="1">
      <c r="A6" s="141">
        <v>3</v>
      </c>
      <c r="B6" s="79" t="s">
        <v>43</v>
      </c>
      <c r="C6" s="17"/>
      <c r="D6" s="32"/>
      <c r="E6" s="22">
        <f>IF(Q2="","",Q2)</f>
        <v>1</v>
      </c>
      <c r="F6" s="22" t="s">
        <v>6</v>
      </c>
      <c r="G6" s="22">
        <f>IF(O2="","",O2)</f>
        <v>3</v>
      </c>
      <c r="H6" s="22"/>
      <c r="I6" s="32"/>
      <c r="J6" s="22">
        <f>IF(Q4="","",Q4)</f>
        <v>3</v>
      </c>
      <c r="K6" s="22" t="s">
        <v>6</v>
      </c>
      <c r="L6" s="22">
        <f>IF(O4="","",O4)</f>
        <v>0</v>
      </c>
      <c r="M6" s="22"/>
      <c r="N6" s="144"/>
      <c r="O6" s="144"/>
      <c r="P6" s="144"/>
      <c r="Q6" s="144"/>
      <c r="R6" s="144"/>
      <c r="S6" s="34"/>
      <c r="T6" s="22">
        <v>1</v>
      </c>
      <c r="U6" s="22"/>
      <c r="V6" s="22">
        <v>3</v>
      </c>
      <c r="W6" s="33"/>
      <c r="X6" s="18"/>
      <c r="Y6" s="18"/>
      <c r="Z6" s="38"/>
      <c r="AA6" s="149">
        <v>1</v>
      </c>
      <c r="AB6" s="151">
        <v>3</v>
      </c>
      <c r="AC6" s="9"/>
      <c r="AD6" s="10"/>
      <c r="AE6" s="9"/>
      <c r="AF6" s="10"/>
      <c r="AG6" s="10"/>
    </row>
    <row r="7" spans="1:33" ht="18" customHeight="1" thickBot="1">
      <c r="A7" s="142"/>
      <c r="B7" s="80" t="s">
        <v>8</v>
      </c>
      <c r="C7" s="12"/>
      <c r="D7" s="35">
        <f>IF(N3="","",-N3)</f>
        <v>7</v>
      </c>
      <c r="E7" s="23">
        <f>IF(O3="","",-O3)</f>
        <v>-5</v>
      </c>
      <c r="F7" s="30">
        <f>IF(P3="","",-P3)</f>
        <v>-8</v>
      </c>
      <c r="G7" s="25">
        <f>IF(Q3="","",-Q3)</f>
        <v>-9</v>
      </c>
      <c r="H7" s="25">
        <f>IF(R3="","",-R3)</f>
      </c>
      <c r="I7" s="23">
        <f>IF(N5="","",-N5)</f>
        <v>6</v>
      </c>
      <c r="J7" s="30">
        <f>IF(O5="","",-O5)</f>
        <v>6</v>
      </c>
      <c r="K7" s="25">
        <f>IF(P5="","",-P5)</f>
        <v>4</v>
      </c>
      <c r="L7" s="25">
        <f>IF(Q5="","",-Q5)</f>
      </c>
      <c r="M7" s="31"/>
      <c r="N7" s="147"/>
      <c r="O7" s="147"/>
      <c r="P7" s="147"/>
      <c r="Q7" s="147"/>
      <c r="R7" s="147"/>
      <c r="S7" s="29">
        <v>-11</v>
      </c>
      <c r="T7" s="23">
        <v>-12</v>
      </c>
      <c r="U7" s="30">
        <v>5</v>
      </c>
      <c r="V7" s="25">
        <v>-4</v>
      </c>
      <c r="W7" s="31"/>
      <c r="X7" s="13"/>
      <c r="Y7" s="13"/>
      <c r="Z7" s="37"/>
      <c r="AA7" s="150"/>
      <c r="AB7" s="152"/>
      <c r="AC7" s="14"/>
      <c r="AD7" s="14"/>
      <c r="AE7" s="14"/>
      <c r="AF7" s="14"/>
      <c r="AG7" s="10"/>
    </row>
    <row r="8" spans="1:33" ht="18" customHeight="1" thickBot="1">
      <c r="A8" s="141">
        <v>4</v>
      </c>
      <c r="B8" s="6" t="s">
        <v>44</v>
      </c>
      <c r="C8" s="17"/>
      <c r="D8" s="32"/>
      <c r="E8" s="22">
        <f>IF(V2="","",V2)</f>
        <v>1</v>
      </c>
      <c r="F8" s="22" t="s">
        <v>6</v>
      </c>
      <c r="G8" s="22">
        <f>IF(T2="","",T2)</f>
        <v>3</v>
      </c>
      <c r="H8" s="22"/>
      <c r="I8" s="32"/>
      <c r="J8" s="22">
        <v>3</v>
      </c>
      <c r="K8" s="22" t="s">
        <v>6</v>
      </c>
      <c r="L8" s="22">
        <v>0</v>
      </c>
      <c r="M8" s="22"/>
      <c r="N8" s="32"/>
      <c r="O8" s="22">
        <f>IF(V6="","",V6)</f>
        <v>3</v>
      </c>
      <c r="P8" s="22" t="s">
        <v>6</v>
      </c>
      <c r="Q8" s="22">
        <f>IF(T6="","",T6)</f>
        <v>1</v>
      </c>
      <c r="R8" s="22"/>
      <c r="S8" s="143"/>
      <c r="T8" s="144"/>
      <c r="U8" s="144"/>
      <c r="V8" s="144"/>
      <c r="W8" s="145"/>
      <c r="X8" s="18"/>
      <c r="Y8" s="18"/>
      <c r="Z8" s="38"/>
      <c r="AA8" s="149">
        <v>2</v>
      </c>
      <c r="AB8" s="151">
        <v>2</v>
      </c>
      <c r="AC8" s="9"/>
      <c r="AD8" s="10"/>
      <c r="AE8" s="9"/>
      <c r="AF8" s="10"/>
      <c r="AG8" s="10"/>
    </row>
    <row r="9" spans="1:33" ht="18" customHeight="1" thickBot="1">
      <c r="A9" s="142"/>
      <c r="B9" s="80" t="s">
        <v>45</v>
      </c>
      <c r="C9" s="12"/>
      <c r="D9" s="35">
        <f>IF(S3="","",-S3)</f>
        <v>9</v>
      </c>
      <c r="E9" s="23">
        <f>IF(T3="","",-T3)</f>
        <v>-5</v>
      </c>
      <c r="F9" s="30">
        <f>IF(U3="","",-U3)</f>
        <v>-10</v>
      </c>
      <c r="G9" s="25">
        <f>IF(V3="","",-V3)</f>
        <v>-8</v>
      </c>
      <c r="H9" s="25">
        <f>IF(W3="","",-W3)</f>
      </c>
      <c r="I9" s="35">
        <v>3</v>
      </c>
      <c r="J9" s="23">
        <v>3</v>
      </c>
      <c r="K9" s="30">
        <v>5</v>
      </c>
      <c r="L9" s="25">
        <f>IF(AA3="","",-AA3)</f>
      </c>
      <c r="M9" s="25">
        <f>IF(AB3="","",-AB3)</f>
      </c>
      <c r="N9" s="35">
        <f>IF(S7="","",-S7)</f>
        <v>11</v>
      </c>
      <c r="O9" s="23">
        <f>IF(T7="","",-T7)</f>
        <v>12</v>
      </c>
      <c r="P9" s="30">
        <f>IF(U7="","",-U7)</f>
        <v>-5</v>
      </c>
      <c r="Q9" s="25">
        <f>IF(V7="","",-V7)</f>
        <v>4</v>
      </c>
      <c r="R9" s="25">
        <f>IF(AG3="","",-AG3)</f>
      </c>
      <c r="S9" s="146"/>
      <c r="T9" s="147"/>
      <c r="U9" s="147"/>
      <c r="V9" s="147"/>
      <c r="W9" s="148"/>
      <c r="X9" s="13"/>
      <c r="Y9" s="13"/>
      <c r="Z9" s="37"/>
      <c r="AA9" s="150"/>
      <c r="AB9" s="152"/>
      <c r="AC9" s="14"/>
      <c r="AD9" s="14"/>
      <c r="AE9" s="14"/>
      <c r="AF9" s="14"/>
      <c r="AG9" s="10"/>
    </row>
    <row r="10" spans="1:33" ht="18" customHeight="1">
      <c r="A10" s="45"/>
      <c r="B10" s="81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51"/>
      <c r="X10" s="53"/>
      <c r="Y10" s="53"/>
      <c r="Z10" s="53"/>
      <c r="AA10" s="50"/>
      <c r="AB10" s="50"/>
      <c r="AC10" s="14"/>
      <c r="AD10" s="14"/>
      <c r="AE10" s="14"/>
      <c r="AF10" s="14"/>
      <c r="AG10" s="10"/>
    </row>
    <row r="11" spans="2:21" ht="23.25">
      <c r="B11" s="125"/>
      <c r="C11" s="126"/>
      <c r="D11" s="127"/>
      <c r="E11" s="63"/>
      <c r="F11" s="128"/>
      <c r="G11" s="63"/>
      <c r="H11" s="63"/>
      <c r="I11" s="127"/>
      <c r="J11" s="63"/>
      <c r="K11" s="63"/>
      <c r="L11" s="63"/>
      <c r="M11" s="63"/>
      <c r="N11" s="63"/>
      <c r="O11" s="127"/>
      <c r="P11" s="63"/>
      <c r="Q11" s="63"/>
      <c r="R11" s="63"/>
      <c r="S11" s="63"/>
      <c r="T11" s="63"/>
      <c r="U11" s="63"/>
    </row>
    <row r="12" spans="1:28" ht="18.75" thickBot="1">
      <c r="A12" s="3" t="s">
        <v>7</v>
      </c>
      <c r="B12" s="78" t="s">
        <v>3</v>
      </c>
      <c r="C12" s="3"/>
      <c r="D12" s="160" t="str">
        <f>IF(B13="","",B13)</f>
        <v>Mandák </v>
      </c>
      <c r="E12" s="160"/>
      <c r="F12" s="160"/>
      <c r="G12" s="160"/>
      <c r="H12" s="160"/>
      <c r="I12" s="160" t="s">
        <v>49</v>
      </c>
      <c r="J12" s="160"/>
      <c r="K12" s="160"/>
      <c r="L12" s="160"/>
      <c r="M12" s="160"/>
      <c r="N12" s="160" t="str">
        <f>IF(B17="","",B17)</f>
        <v>Nesměrák</v>
      </c>
      <c r="O12" s="160"/>
      <c r="P12" s="160"/>
      <c r="Q12" s="160"/>
      <c r="R12" s="160"/>
      <c r="S12" s="160" t="s">
        <v>61</v>
      </c>
      <c r="T12" s="160"/>
      <c r="U12" s="160"/>
      <c r="V12" s="160"/>
      <c r="W12" s="160"/>
      <c r="X12" s="154" t="s">
        <v>9</v>
      </c>
      <c r="Y12" s="154"/>
      <c r="Z12" s="154"/>
      <c r="AA12" s="5" t="s">
        <v>4</v>
      </c>
      <c r="AB12" s="5" t="s">
        <v>5</v>
      </c>
    </row>
    <row r="13" spans="1:28" ht="19.5" thickBot="1" thickTop="1">
      <c r="A13" s="155">
        <v>1</v>
      </c>
      <c r="B13" s="79" t="s">
        <v>46</v>
      </c>
      <c r="C13" s="7"/>
      <c r="D13" s="156"/>
      <c r="E13" s="157"/>
      <c r="F13" s="157"/>
      <c r="G13" s="157"/>
      <c r="H13" s="157"/>
      <c r="I13" s="26"/>
      <c r="J13" s="27">
        <v>3</v>
      </c>
      <c r="K13" s="27"/>
      <c r="L13" s="27">
        <v>0</v>
      </c>
      <c r="M13" s="28"/>
      <c r="N13" s="27"/>
      <c r="O13" s="27">
        <v>3</v>
      </c>
      <c r="P13" s="27"/>
      <c r="Q13" s="27">
        <v>0</v>
      </c>
      <c r="R13" s="27"/>
      <c r="S13" s="26"/>
      <c r="T13" s="27">
        <v>3</v>
      </c>
      <c r="U13" s="27"/>
      <c r="V13" s="27">
        <v>0</v>
      </c>
      <c r="W13" s="28"/>
      <c r="X13" s="8"/>
      <c r="Y13" s="8"/>
      <c r="Z13" s="36"/>
      <c r="AA13" s="159"/>
      <c r="AB13" s="153"/>
    </row>
    <row r="14" spans="1:28" ht="18.75" thickBot="1">
      <c r="A14" s="142"/>
      <c r="B14" s="80" t="s">
        <v>17</v>
      </c>
      <c r="C14" s="12"/>
      <c r="D14" s="158"/>
      <c r="E14" s="147"/>
      <c r="F14" s="147"/>
      <c r="G14" s="147"/>
      <c r="H14" s="147"/>
      <c r="I14" s="29">
        <v>7</v>
      </c>
      <c r="J14" s="23">
        <v>4</v>
      </c>
      <c r="K14" s="30">
        <v>1</v>
      </c>
      <c r="L14" s="25"/>
      <c r="M14" s="31"/>
      <c r="N14" s="23">
        <v>12</v>
      </c>
      <c r="O14" s="23">
        <v>5</v>
      </c>
      <c r="P14" s="30">
        <v>2</v>
      </c>
      <c r="Q14" s="25"/>
      <c r="R14" s="25"/>
      <c r="S14" s="29">
        <v>9</v>
      </c>
      <c r="T14" s="23">
        <v>5</v>
      </c>
      <c r="U14" s="30">
        <v>4</v>
      </c>
      <c r="V14" s="25"/>
      <c r="W14" s="31"/>
      <c r="X14" s="13"/>
      <c r="Y14" s="13"/>
      <c r="Z14" s="37"/>
      <c r="AA14" s="150"/>
      <c r="AB14" s="152"/>
    </row>
    <row r="15" spans="1:28" ht="18.75" thickBot="1">
      <c r="A15" s="141">
        <v>2</v>
      </c>
      <c r="B15" s="79" t="s">
        <v>47</v>
      </c>
      <c r="C15" s="17"/>
      <c r="D15" s="32"/>
      <c r="E15" s="22">
        <f>IF(L13="","",L13)</f>
        <v>0</v>
      </c>
      <c r="F15" s="22" t="s">
        <v>6</v>
      </c>
      <c r="G15" s="22">
        <f>IF(J13="","",J13)</f>
        <v>3</v>
      </c>
      <c r="H15" s="22"/>
      <c r="I15" s="143"/>
      <c r="J15" s="144"/>
      <c r="K15" s="144"/>
      <c r="L15" s="144"/>
      <c r="M15" s="145"/>
      <c r="N15" s="77"/>
      <c r="O15" s="22">
        <v>3</v>
      </c>
      <c r="P15" s="22"/>
      <c r="Q15" s="22">
        <v>0</v>
      </c>
      <c r="R15" s="22"/>
      <c r="S15" s="34"/>
      <c r="T15" s="22">
        <v>1</v>
      </c>
      <c r="U15" s="22"/>
      <c r="V15" s="22">
        <v>3</v>
      </c>
      <c r="W15" s="33"/>
      <c r="X15" s="18"/>
      <c r="Y15" s="18"/>
      <c r="Z15" s="38"/>
      <c r="AA15" s="149"/>
      <c r="AB15" s="151"/>
    </row>
    <row r="16" spans="1:28" ht="18.75" thickBot="1">
      <c r="A16" s="142"/>
      <c r="B16" s="80" t="s">
        <v>17</v>
      </c>
      <c r="C16" s="12"/>
      <c r="D16" s="35">
        <f>IF(I14="","",-I14)</f>
        <v>-7</v>
      </c>
      <c r="E16" s="23">
        <f>IF(J14="","",-J14)</f>
        <v>-4</v>
      </c>
      <c r="F16" s="30">
        <f>IF(K14="","",-K14)</f>
        <v>-1</v>
      </c>
      <c r="G16" s="25">
        <f>IF(L14="","",-L14)</f>
      </c>
      <c r="H16" s="25">
        <f>IF(M14="","",-M14)</f>
      </c>
      <c r="I16" s="146"/>
      <c r="J16" s="147"/>
      <c r="K16" s="147"/>
      <c r="L16" s="147"/>
      <c r="M16" s="148"/>
      <c r="N16" s="23">
        <v>6</v>
      </c>
      <c r="O16" s="23">
        <v>6</v>
      </c>
      <c r="P16" s="30">
        <v>9</v>
      </c>
      <c r="Q16" s="25"/>
      <c r="R16" s="25"/>
      <c r="S16" s="29">
        <v>-11</v>
      </c>
      <c r="T16" s="23">
        <v>-6</v>
      </c>
      <c r="U16" s="30">
        <v>5</v>
      </c>
      <c r="V16" s="25">
        <v>-10</v>
      </c>
      <c r="W16" s="31"/>
      <c r="X16" s="13"/>
      <c r="Y16" s="13"/>
      <c r="Z16" s="37"/>
      <c r="AA16" s="150"/>
      <c r="AB16" s="152"/>
    </row>
    <row r="17" spans="1:28" ht="18.75" thickBot="1">
      <c r="A17" s="141">
        <v>3</v>
      </c>
      <c r="B17" s="79" t="s">
        <v>48</v>
      </c>
      <c r="C17" s="17"/>
      <c r="D17" s="32"/>
      <c r="E17" s="22">
        <f>IF(Q13="","",Q13)</f>
        <v>0</v>
      </c>
      <c r="F17" s="22" t="s">
        <v>6</v>
      </c>
      <c r="G17" s="22">
        <f>IF(O13="","",O13)</f>
        <v>3</v>
      </c>
      <c r="H17" s="22"/>
      <c r="I17" s="32"/>
      <c r="J17" s="22">
        <f>IF(V13="","",V13)</f>
        <v>0</v>
      </c>
      <c r="K17" s="22" t="s">
        <v>6</v>
      </c>
      <c r="L17" s="22">
        <f>IF(T13="","",T13)</f>
        <v>3</v>
      </c>
      <c r="M17" s="22"/>
      <c r="N17" s="144"/>
      <c r="O17" s="144"/>
      <c r="P17" s="144"/>
      <c r="Q17" s="144"/>
      <c r="R17" s="144"/>
      <c r="S17" s="34"/>
      <c r="T17" s="22">
        <v>3</v>
      </c>
      <c r="U17" s="22"/>
      <c r="V17" s="22">
        <v>0</v>
      </c>
      <c r="W17" s="33"/>
      <c r="X17" s="18"/>
      <c r="Y17" s="18"/>
      <c r="Z17" s="38"/>
      <c r="AA17" s="149"/>
      <c r="AB17" s="151"/>
    </row>
    <row r="18" spans="1:28" ht="18.75" thickBot="1">
      <c r="A18" s="142"/>
      <c r="B18" s="80" t="s">
        <v>17</v>
      </c>
      <c r="C18" s="12"/>
      <c r="D18" s="35">
        <f aca="true" t="shared" si="0" ref="D18:M18">IF(N14="","",-N14)</f>
        <v>-12</v>
      </c>
      <c r="E18" s="23">
        <f t="shared" si="0"/>
        <v>-5</v>
      </c>
      <c r="F18" s="30">
        <f t="shared" si="0"/>
        <v>-2</v>
      </c>
      <c r="G18" s="25">
        <f t="shared" si="0"/>
      </c>
      <c r="H18" s="25">
        <f t="shared" si="0"/>
      </c>
      <c r="I18" s="35">
        <f t="shared" si="0"/>
        <v>-9</v>
      </c>
      <c r="J18" s="23">
        <f t="shared" si="0"/>
        <v>-5</v>
      </c>
      <c r="K18" s="30">
        <f t="shared" si="0"/>
        <v>-4</v>
      </c>
      <c r="L18" s="25">
        <f t="shared" si="0"/>
      </c>
      <c r="M18" s="25">
        <f t="shared" si="0"/>
      </c>
      <c r="N18" s="147"/>
      <c r="O18" s="147"/>
      <c r="P18" s="147"/>
      <c r="Q18" s="147"/>
      <c r="R18" s="147"/>
      <c r="S18" s="29">
        <v>4</v>
      </c>
      <c r="T18" s="23">
        <v>5</v>
      </c>
      <c r="U18" s="30">
        <v>7</v>
      </c>
      <c r="V18" s="25"/>
      <c r="W18" s="31"/>
      <c r="X18" s="13"/>
      <c r="Y18" s="13"/>
      <c r="Z18" s="37"/>
      <c r="AA18" s="150"/>
      <c r="AB18" s="152"/>
    </row>
    <row r="19" spans="1:28" ht="18.75" thickBot="1">
      <c r="A19" s="141">
        <v>4</v>
      </c>
      <c r="B19" s="6" t="s">
        <v>61</v>
      </c>
      <c r="C19" s="17"/>
      <c r="D19" s="32"/>
      <c r="E19" s="22">
        <f>IF(V13="","",V13)</f>
        <v>0</v>
      </c>
      <c r="F19" s="22" t="s">
        <v>6</v>
      </c>
      <c r="G19" s="22">
        <f>IF(T13="","",T13)</f>
        <v>3</v>
      </c>
      <c r="H19" s="22"/>
      <c r="I19" s="32"/>
      <c r="J19" s="22">
        <f>IF(AA13="","",AA13)</f>
      </c>
      <c r="K19" s="22" t="s">
        <v>6</v>
      </c>
      <c r="L19" s="22">
        <f>IF(Y13="","",Y13)</f>
      </c>
      <c r="M19" s="22"/>
      <c r="N19" s="32"/>
      <c r="O19" s="22">
        <f>IF(V17="","",V17)</f>
        <v>0</v>
      </c>
      <c r="P19" s="22" t="s">
        <v>6</v>
      </c>
      <c r="Q19" s="22">
        <f>IF(T17="","",T17)</f>
        <v>3</v>
      </c>
      <c r="R19" s="22"/>
      <c r="S19" s="143"/>
      <c r="T19" s="144"/>
      <c r="U19" s="144"/>
      <c r="V19" s="144"/>
      <c r="W19" s="145"/>
      <c r="X19" s="18"/>
      <c r="Y19" s="18"/>
      <c r="Z19" s="38"/>
      <c r="AA19" s="149"/>
      <c r="AB19" s="151"/>
    </row>
    <row r="20" spans="1:28" ht="18.75" thickBot="1">
      <c r="A20" s="142"/>
      <c r="B20" s="80" t="s">
        <v>29</v>
      </c>
      <c r="C20" s="12"/>
      <c r="D20" s="35">
        <f aca="true" t="shared" si="1" ref="D20:M20">IF(S14="","",-S14)</f>
        <v>-9</v>
      </c>
      <c r="E20" s="23">
        <f t="shared" si="1"/>
        <v>-5</v>
      </c>
      <c r="F20" s="30">
        <f t="shared" si="1"/>
        <v>-4</v>
      </c>
      <c r="G20" s="25">
        <f t="shared" si="1"/>
      </c>
      <c r="H20" s="25">
        <f t="shared" si="1"/>
      </c>
      <c r="I20" s="35">
        <f t="shared" si="1"/>
      </c>
      <c r="J20" s="23">
        <f t="shared" si="1"/>
      </c>
      <c r="K20" s="30">
        <f t="shared" si="1"/>
      </c>
      <c r="L20" s="25">
        <f t="shared" si="1"/>
      </c>
      <c r="M20" s="25">
        <f t="shared" si="1"/>
      </c>
      <c r="N20" s="35">
        <f>IF(S18="","",-S18)</f>
        <v>-4</v>
      </c>
      <c r="O20" s="23">
        <f>IF(T18="","",-T18)</f>
        <v>-5</v>
      </c>
      <c r="P20" s="30">
        <f>IF(U18="","",-U18)</f>
        <v>-7</v>
      </c>
      <c r="Q20" s="25">
        <f>IF(AF14="","",-AF14)</f>
      </c>
      <c r="R20" s="25">
        <f>IF(AG14="","",-AG14)</f>
      </c>
      <c r="S20" s="146"/>
      <c r="T20" s="147"/>
      <c r="U20" s="147"/>
      <c r="V20" s="147"/>
      <c r="W20" s="148"/>
      <c r="X20" s="13"/>
      <c r="Y20" s="13"/>
      <c r="Z20" s="37"/>
      <c r="AA20" s="150"/>
      <c r="AB20" s="152"/>
    </row>
    <row r="21" spans="2:21" ht="20.25">
      <c r="B21" s="126"/>
      <c r="C21" s="129"/>
      <c r="D21" s="64"/>
      <c r="E21" s="64"/>
      <c r="F21" s="64"/>
      <c r="G21" s="4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2:21" ht="20.25">
      <c r="B22" s="126"/>
      <c r="C22" s="43"/>
      <c r="D22" s="64"/>
      <c r="E22" s="43"/>
      <c r="F22" s="64"/>
      <c r="G22" s="4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8" ht="36.75" thickBot="1">
      <c r="A23" s="131" t="s">
        <v>63</v>
      </c>
      <c r="B23" s="78" t="s">
        <v>3</v>
      </c>
      <c r="C23" s="3"/>
      <c r="D23" s="160" t="str">
        <f>IF(B24="","",B24)</f>
        <v>Schweizer</v>
      </c>
      <c r="E23" s="160"/>
      <c r="F23" s="160"/>
      <c r="G23" s="160"/>
      <c r="H23" s="160"/>
      <c r="I23" s="160" t="s">
        <v>49</v>
      </c>
      <c r="J23" s="160"/>
      <c r="K23" s="160"/>
      <c r="L23" s="160"/>
      <c r="M23" s="160"/>
      <c r="N23" s="160" t="str">
        <f>IF(B28="","",B28)</f>
        <v>Mandák</v>
      </c>
      <c r="O23" s="160"/>
      <c r="P23" s="160"/>
      <c r="Q23" s="160"/>
      <c r="R23" s="160"/>
      <c r="S23" s="160" t="s">
        <v>61</v>
      </c>
      <c r="T23" s="160"/>
      <c r="U23" s="160"/>
      <c r="V23" s="160"/>
      <c r="W23" s="160"/>
      <c r="X23" s="154" t="s">
        <v>9</v>
      </c>
      <c r="Y23" s="154"/>
      <c r="Z23" s="154"/>
      <c r="AA23" s="5" t="s">
        <v>4</v>
      </c>
      <c r="AB23" s="5" t="s">
        <v>5</v>
      </c>
    </row>
    <row r="24" spans="1:28" ht="19.5" thickBot="1" thickTop="1">
      <c r="A24" s="155">
        <v>1</v>
      </c>
      <c r="B24" s="79" t="s">
        <v>39</v>
      </c>
      <c r="C24" s="7"/>
      <c r="D24" s="156"/>
      <c r="E24" s="157"/>
      <c r="F24" s="157"/>
      <c r="G24" s="157"/>
      <c r="H24" s="157"/>
      <c r="I24" s="26"/>
      <c r="J24" s="27">
        <v>3</v>
      </c>
      <c r="K24" s="27"/>
      <c r="L24" s="27">
        <v>1</v>
      </c>
      <c r="M24" s="28"/>
      <c r="N24" s="27"/>
      <c r="O24" s="27">
        <v>0</v>
      </c>
      <c r="P24" s="27"/>
      <c r="Q24" s="27">
        <v>3</v>
      </c>
      <c r="R24" s="27"/>
      <c r="S24" s="26"/>
      <c r="T24" s="27">
        <v>3</v>
      </c>
      <c r="U24" s="27"/>
      <c r="V24" s="27">
        <v>0</v>
      </c>
      <c r="W24" s="28"/>
      <c r="X24" s="8"/>
      <c r="Y24" s="8"/>
      <c r="Z24" s="36"/>
      <c r="AA24" s="159">
        <v>2</v>
      </c>
      <c r="AB24" s="153">
        <v>2</v>
      </c>
    </row>
    <row r="25" spans="1:28" ht="18.75" thickBot="1">
      <c r="A25" s="142"/>
      <c r="B25" s="80" t="s">
        <v>40</v>
      </c>
      <c r="C25" s="12"/>
      <c r="D25" s="158"/>
      <c r="E25" s="147"/>
      <c r="F25" s="147"/>
      <c r="G25" s="147"/>
      <c r="H25" s="147"/>
      <c r="I25" s="29"/>
      <c r="J25" s="23"/>
      <c r="K25" s="30"/>
      <c r="L25" s="25"/>
      <c r="M25" s="31"/>
      <c r="N25" s="23"/>
      <c r="O25" s="23"/>
      <c r="P25" s="30"/>
      <c r="Q25" s="25"/>
      <c r="R25" s="25"/>
      <c r="S25" s="29"/>
      <c r="T25" s="23"/>
      <c r="U25" s="30"/>
      <c r="V25" s="25"/>
      <c r="W25" s="31"/>
      <c r="X25" s="13"/>
      <c r="Y25" s="13"/>
      <c r="Z25" s="37"/>
      <c r="AA25" s="150"/>
      <c r="AB25" s="152"/>
    </row>
    <row r="26" spans="1:28" ht="18.75" thickBot="1">
      <c r="A26" s="141">
        <v>2</v>
      </c>
      <c r="B26" s="79" t="s">
        <v>44</v>
      </c>
      <c r="C26" s="17"/>
      <c r="D26" s="32"/>
      <c r="E26" s="22">
        <f>IF(L24="","",L24)</f>
        <v>1</v>
      </c>
      <c r="F26" s="22" t="s">
        <v>6</v>
      </c>
      <c r="G26" s="22">
        <f>IF(J24="","",J24)</f>
        <v>3</v>
      </c>
      <c r="H26" s="22"/>
      <c r="I26" s="143"/>
      <c r="J26" s="144"/>
      <c r="K26" s="144"/>
      <c r="L26" s="144"/>
      <c r="M26" s="145"/>
      <c r="N26" s="77"/>
      <c r="O26" s="22">
        <v>0</v>
      </c>
      <c r="P26" s="22"/>
      <c r="Q26" s="22">
        <v>3</v>
      </c>
      <c r="R26" s="22"/>
      <c r="S26" s="34"/>
      <c r="T26" s="22">
        <v>3</v>
      </c>
      <c r="U26" s="22"/>
      <c r="V26" s="22">
        <v>0</v>
      </c>
      <c r="W26" s="33"/>
      <c r="X26" s="18"/>
      <c r="Y26" s="18"/>
      <c r="Z26" s="38"/>
      <c r="AA26" s="149">
        <v>1</v>
      </c>
      <c r="AB26" s="151">
        <v>3</v>
      </c>
    </row>
    <row r="27" spans="1:28" ht="18.75" thickBot="1">
      <c r="A27" s="142"/>
      <c r="B27" s="80" t="s">
        <v>45</v>
      </c>
      <c r="C27" s="12"/>
      <c r="D27" s="35">
        <f>IF(I25="","",-I25)</f>
      </c>
      <c r="E27" s="23">
        <f>IF(J25="","",-J25)</f>
      </c>
      <c r="F27" s="30">
        <f>IF(K25="","",-K25)</f>
      </c>
      <c r="G27" s="25">
        <f>IF(L25="","",-L25)</f>
      </c>
      <c r="H27" s="25">
        <f>IF(M25="","",-M25)</f>
      </c>
      <c r="I27" s="146"/>
      <c r="J27" s="147"/>
      <c r="K27" s="147"/>
      <c r="L27" s="147"/>
      <c r="M27" s="148"/>
      <c r="N27" s="23"/>
      <c r="O27" s="23"/>
      <c r="P27" s="30"/>
      <c r="Q27" s="25"/>
      <c r="R27" s="25"/>
      <c r="S27" s="29"/>
      <c r="T27" s="23"/>
      <c r="U27" s="30"/>
      <c r="V27" s="25"/>
      <c r="W27" s="31"/>
      <c r="X27" s="13"/>
      <c r="Y27" s="13"/>
      <c r="Z27" s="37"/>
      <c r="AA27" s="150"/>
      <c r="AB27" s="152"/>
    </row>
    <row r="28" spans="1:28" ht="18.75" thickBot="1">
      <c r="A28" s="141">
        <v>3</v>
      </c>
      <c r="B28" s="79" t="s">
        <v>64</v>
      </c>
      <c r="C28" s="17"/>
      <c r="D28" s="32"/>
      <c r="E28" s="22">
        <f>IF(Q24="","",Q24)</f>
        <v>3</v>
      </c>
      <c r="F28" s="22" t="s">
        <v>6</v>
      </c>
      <c r="G28" s="22">
        <f>IF(O24="","",O24)</f>
        <v>0</v>
      </c>
      <c r="H28" s="22"/>
      <c r="I28" s="32"/>
      <c r="J28" s="22">
        <v>3</v>
      </c>
      <c r="K28" s="22" t="s">
        <v>6</v>
      </c>
      <c r="L28" s="22">
        <v>0</v>
      </c>
      <c r="M28" s="22"/>
      <c r="N28" s="144"/>
      <c r="O28" s="144"/>
      <c r="P28" s="144"/>
      <c r="Q28" s="144"/>
      <c r="R28" s="144"/>
      <c r="S28" s="34"/>
      <c r="T28" s="22">
        <v>3</v>
      </c>
      <c r="U28" s="22"/>
      <c r="V28" s="22">
        <v>0</v>
      </c>
      <c r="W28" s="33"/>
      <c r="X28" s="18"/>
      <c r="Y28" s="18"/>
      <c r="Z28" s="38"/>
      <c r="AA28" s="149">
        <v>3</v>
      </c>
      <c r="AB28" s="151">
        <v>1</v>
      </c>
    </row>
    <row r="29" spans="1:28" ht="18.75" thickBot="1">
      <c r="A29" s="142"/>
      <c r="B29" s="80" t="s">
        <v>17</v>
      </c>
      <c r="C29" s="12"/>
      <c r="D29" s="35">
        <f aca="true" t="shared" si="2" ref="D29:M29">IF(N25="","",-N25)</f>
      </c>
      <c r="E29" s="23">
        <f t="shared" si="2"/>
      </c>
      <c r="F29" s="30">
        <f t="shared" si="2"/>
      </c>
      <c r="G29" s="25">
        <f t="shared" si="2"/>
      </c>
      <c r="H29" s="25">
        <f t="shared" si="2"/>
      </c>
      <c r="I29" s="35">
        <f t="shared" si="2"/>
      </c>
      <c r="J29" s="23">
        <f t="shared" si="2"/>
      </c>
      <c r="K29" s="30">
        <f t="shared" si="2"/>
      </c>
      <c r="L29" s="25">
        <f t="shared" si="2"/>
      </c>
      <c r="M29" s="25">
        <f t="shared" si="2"/>
      </c>
      <c r="N29" s="147"/>
      <c r="O29" s="147"/>
      <c r="P29" s="147"/>
      <c r="Q29" s="147"/>
      <c r="R29" s="147"/>
      <c r="S29" s="29">
        <v>4</v>
      </c>
      <c r="T29" s="23">
        <v>5</v>
      </c>
      <c r="U29" s="30">
        <v>7</v>
      </c>
      <c r="V29" s="25"/>
      <c r="W29" s="31"/>
      <c r="X29" s="13"/>
      <c r="Y29" s="13"/>
      <c r="Z29" s="37"/>
      <c r="AA29" s="150"/>
      <c r="AB29" s="152"/>
    </row>
    <row r="30" spans="1:28" ht="18.75" thickBot="1">
      <c r="A30" s="141">
        <v>4</v>
      </c>
      <c r="B30" s="6" t="s">
        <v>49</v>
      </c>
      <c r="C30" s="17"/>
      <c r="D30" s="32"/>
      <c r="E30" s="22">
        <f>IF(V24="","",V24)</f>
        <v>0</v>
      </c>
      <c r="F30" s="22" t="s">
        <v>6</v>
      </c>
      <c r="G30" s="22">
        <f>IF(T24="","",T24)</f>
        <v>3</v>
      </c>
      <c r="H30" s="22"/>
      <c r="I30" s="32"/>
      <c r="J30" s="22">
        <v>0</v>
      </c>
      <c r="K30" s="22" t="s">
        <v>6</v>
      </c>
      <c r="L30" s="22">
        <v>3</v>
      </c>
      <c r="M30" s="22"/>
      <c r="N30" s="32"/>
      <c r="O30" s="22">
        <f>IF(V28="","",V28)</f>
        <v>0</v>
      </c>
      <c r="P30" s="22" t="s">
        <v>6</v>
      </c>
      <c r="Q30" s="22">
        <f>IF(T28="","",T28)</f>
        <v>3</v>
      </c>
      <c r="R30" s="22"/>
      <c r="S30" s="143"/>
      <c r="T30" s="144"/>
      <c r="U30" s="144"/>
      <c r="V30" s="144"/>
      <c r="W30" s="145"/>
      <c r="X30" s="18"/>
      <c r="Y30" s="18"/>
      <c r="Z30" s="38"/>
      <c r="AA30" s="149">
        <v>0</v>
      </c>
      <c r="AB30" s="151">
        <v>4</v>
      </c>
    </row>
    <row r="31" spans="1:28" ht="18.75" thickBot="1">
      <c r="A31" s="142"/>
      <c r="B31" s="80" t="s">
        <v>17</v>
      </c>
      <c r="C31" s="12"/>
      <c r="D31" s="35">
        <f aca="true" t="shared" si="3" ref="D31:M31">IF(S25="","",-S25)</f>
      </c>
      <c r="E31" s="23">
        <f t="shared" si="3"/>
      </c>
      <c r="F31" s="30">
        <f t="shared" si="3"/>
      </c>
      <c r="G31" s="25">
        <f t="shared" si="3"/>
      </c>
      <c r="H31" s="25">
        <f t="shared" si="3"/>
      </c>
      <c r="I31" s="35">
        <f t="shared" si="3"/>
      </c>
      <c r="J31" s="23">
        <f t="shared" si="3"/>
      </c>
      <c r="K31" s="30">
        <f t="shared" si="3"/>
      </c>
      <c r="L31" s="25">
        <f t="shared" si="3"/>
      </c>
      <c r="M31" s="25">
        <f t="shared" si="3"/>
      </c>
      <c r="N31" s="35"/>
      <c r="O31" s="23"/>
      <c r="P31" s="30"/>
      <c r="Q31" s="25">
        <f>IF(AF25="","",-AF25)</f>
      </c>
      <c r="R31" s="25">
        <f>IF(AG25="","",-AG25)</f>
      </c>
      <c r="S31" s="146"/>
      <c r="T31" s="147"/>
      <c r="U31" s="147"/>
      <c r="V31" s="147"/>
      <c r="W31" s="148"/>
      <c r="X31" s="13"/>
      <c r="Y31" s="13"/>
      <c r="Z31" s="37"/>
      <c r="AA31" s="150"/>
      <c r="AB31" s="152"/>
    </row>
    <row r="32" spans="2:21" ht="20.25">
      <c r="B32" s="126"/>
      <c r="C32" s="43"/>
      <c r="D32" s="64"/>
      <c r="E32" s="43"/>
      <c r="F32" s="64"/>
      <c r="G32" s="4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</row>
    <row r="33" spans="2:21" ht="20.25">
      <c r="B33" s="126"/>
      <c r="C33" s="43"/>
      <c r="D33" s="64"/>
      <c r="E33" s="63"/>
      <c r="F33" s="64"/>
      <c r="G33" s="63"/>
      <c r="H33" s="43"/>
      <c r="I33" s="63"/>
      <c r="J33" s="63"/>
      <c r="K33" s="63"/>
      <c r="L33" s="63"/>
      <c r="M33" s="64"/>
      <c r="N33" s="63"/>
      <c r="O33" s="63"/>
      <c r="P33" s="63"/>
      <c r="Q33" s="63"/>
      <c r="R33" s="63"/>
      <c r="S33" s="63"/>
      <c r="T33" s="63"/>
      <c r="U33" s="63"/>
    </row>
    <row r="34" spans="2:21" ht="20.25">
      <c r="B34" s="126"/>
      <c r="C34" s="65"/>
      <c r="D34" s="64"/>
      <c r="E34" s="43"/>
      <c r="F34" s="64"/>
      <c r="G34" s="4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</row>
    <row r="35" spans="2:21" ht="20.25">
      <c r="B35" s="126"/>
      <c r="C35" s="43"/>
      <c r="D35" s="64"/>
      <c r="E35" s="43"/>
      <c r="F35" s="64"/>
      <c r="G35" s="4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</row>
    <row r="36" spans="2:21" ht="20.25">
      <c r="B36" s="126"/>
      <c r="C36" s="43"/>
      <c r="D36" s="64"/>
      <c r="E36" s="43"/>
      <c r="F36" s="64"/>
      <c r="G36" s="4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</row>
    <row r="37" spans="2:21" ht="20.25">
      <c r="B37" s="126"/>
      <c r="C37" s="43"/>
      <c r="D37" s="63"/>
      <c r="E37" s="64"/>
      <c r="F37" s="64"/>
      <c r="G37" s="4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</row>
    <row r="38" spans="2:21" ht="20.25">
      <c r="B38" s="126"/>
      <c r="C38" s="43"/>
      <c r="D38" s="64"/>
      <c r="E38" s="43"/>
      <c r="F38" s="64"/>
      <c r="G38" s="4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39" spans="2:21" ht="18">
      <c r="B39" s="126"/>
      <c r="C39" s="126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</row>
    <row r="40" spans="2:21" ht="18">
      <c r="B40" s="126"/>
      <c r="C40" s="126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</row>
    <row r="41" spans="2:21" ht="18">
      <c r="B41" s="126"/>
      <c r="C41" s="126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</row>
    <row r="42" spans="2:21" ht="18">
      <c r="B42" s="126"/>
      <c r="C42" s="126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</row>
    <row r="43" spans="2:21" ht="18">
      <c r="B43" s="126"/>
      <c r="C43" s="126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</row>
    <row r="44" spans="2:21" ht="18">
      <c r="B44" s="126"/>
      <c r="C44" s="126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</row>
    <row r="45" spans="2:21" ht="18">
      <c r="B45" s="126"/>
      <c r="C45" s="126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</row>
    <row r="46" spans="2:21" ht="18">
      <c r="B46" s="126"/>
      <c r="C46" s="126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</row>
    <row r="47" spans="2:21" ht="18">
      <c r="B47" s="126"/>
      <c r="C47" s="126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</row>
    <row r="48" spans="2:21" ht="18">
      <c r="B48" s="126"/>
      <c r="C48" s="126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</row>
    <row r="49" spans="2:21" ht="18">
      <c r="B49" s="126"/>
      <c r="C49" s="126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</sheetData>
  <sheetProtection/>
  <mergeCells count="63">
    <mergeCell ref="A19:A20"/>
    <mergeCell ref="S19:W20"/>
    <mergeCell ref="AA19:AA20"/>
    <mergeCell ref="AB19:AB20"/>
    <mergeCell ref="A17:A18"/>
    <mergeCell ref="N17:R18"/>
    <mergeCell ref="AA17:AA18"/>
    <mergeCell ref="AB17:AB18"/>
    <mergeCell ref="AA13:AA14"/>
    <mergeCell ref="AB13:AB14"/>
    <mergeCell ref="A15:A16"/>
    <mergeCell ref="I15:M16"/>
    <mergeCell ref="AA15:AA16"/>
    <mergeCell ref="AB15:AB16"/>
    <mergeCell ref="X12:Z12"/>
    <mergeCell ref="A13:A14"/>
    <mergeCell ref="D13:H14"/>
    <mergeCell ref="D12:H12"/>
    <mergeCell ref="I12:M12"/>
    <mergeCell ref="N12:R12"/>
    <mergeCell ref="S12:W12"/>
    <mergeCell ref="A6:A7"/>
    <mergeCell ref="N6:R7"/>
    <mergeCell ref="AA6:AA7"/>
    <mergeCell ref="AB6:AB7"/>
    <mergeCell ref="A8:A9"/>
    <mergeCell ref="S8:W9"/>
    <mergeCell ref="AA8:AA9"/>
    <mergeCell ref="AB8:AB9"/>
    <mergeCell ref="A2:A3"/>
    <mergeCell ref="D2:H3"/>
    <mergeCell ref="AA2:AA3"/>
    <mergeCell ref="AB2:AB3"/>
    <mergeCell ref="A4:A5"/>
    <mergeCell ref="I4:M5"/>
    <mergeCell ref="AA4:AA5"/>
    <mergeCell ref="AB4:AB5"/>
    <mergeCell ref="X1:Z1"/>
    <mergeCell ref="D1:H1"/>
    <mergeCell ref="I1:M1"/>
    <mergeCell ref="N1:R1"/>
    <mergeCell ref="S1:W1"/>
    <mergeCell ref="X23:Z23"/>
    <mergeCell ref="A24:A25"/>
    <mergeCell ref="D24:H25"/>
    <mergeCell ref="AA24:AA25"/>
    <mergeCell ref="D23:H23"/>
    <mergeCell ref="I23:M23"/>
    <mergeCell ref="N23:R23"/>
    <mergeCell ref="S23:W23"/>
    <mergeCell ref="AB24:AB25"/>
    <mergeCell ref="A26:A27"/>
    <mergeCell ref="I26:M27"/>
    <mergeCell ref="AA26:AA27"/>
    <mergeCell ref="AB26:AB27"/>
    <mergeCell ref="A28:A29"/>
    <mergeCell ref="N28:R29"/>
    <mergeCell ref="AA28:AA29"/>
    <mergeCell ref="AB28:AB29"/>
    <mergeCell ref="A30:A31"/>
    <mergeCell ref="S30:W31"/>
    <mergeCell ref="AA30:AA31"/>
    <mergeCell ref="AB30:AB31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43"/>
  <sheetViews>
    <sheetView zoomScale="70" zoomScaleNormal="70" zoomScalePageLayoutView="0" workbookViewId="0" topLeftCell="A1">
      <selection activeCell="P10" sqref="P10"/>
    </sheetView>
  </sheetViews>
  <sheetFormatPr defaultColWidth="9.140625" defaultRowHeight="12.75"/>
  <cols>
    <col min="1" max="1" width="3.28125" style="6" bestFit="1" customWidth="1"/>
    <col min="2" max="2" width="18.28125" style="6" customWidth="1"/>
    <col min="3" max="3" width="4.57421875" style="6" customWidth="1"/>
    <col min="4" max="23" width="5.7109375" style="24" customWidth="1"/>
    <col min="24" max="24" width="4.421875" style="5" bestFit="1" customWidth="1"/>
    <col min="25" max="25" width="3.7109375" style="6" customWidth="1"/>
    <col min="26" max="26" width="4.421875" style="5" bestFit="1" customWidth="1"/>
    <col min="27" max="27" width="6.8515625" style="6" customWidth="1"/>
    <col min="28" max="28" width="9.00390625" style="5" customWidth="1"/>
    <col min="29" max="29" width="10.00390625" style="6" customWidth="1"/>
    <col min="30" max="16384" width="9.140625" style="6" customWidth="1"/>
  </cols>
  <sheetData>
    <row r="1" ht="38.25" customHeight="1"/>
    <row r="2" spans="1:33" ht="18.75" thickBot="1">
      <c r="A2" s="3" t="s">
        <v>2</v>
      </c>
      <c r="B2" s="4" t="s">
        <v>3</v>
      </c>
      <c r="C2" s="3"/>
      <c r="D2" s="160" t="str">
        <f>IF(B3="","",B3)</f>
        <v>Popová </v>
      </c>
      <c r="E2" s="160"/>
      <c r="F2" s="160"/>
      <c r="G2" s="160"/>
      <c r="H2" s="160"/>
      <c r="I2" s="160" t="s">
        <v>18</v>
      </c>
      <c r="J2" s="160"/>
      <c r="K2" s="160"/>
      <c r="L2" s="160"/>
      <c r="M2" s="160"/>
      <c r="N2" s="160" t="s">
        <v>52</v>
      </c>
      <c r="O2" s="160"/>
      <c r="P2" s="160"/>
      <c r="Q2" s="160"/>
      <c r="R2" s="160"/>
      <c r="S2" s="160" t="s">
        <v>54</v>
      </c>
      <c r="T2" s="160"/>
      <c r="U2" s="160"/>
      <c r="V2" s="160"/>
      <c r="W2" s="160"/>
      <c r="X2" s="154" t="s">
        <v>9</v>
      </c>
      <c r="Y2" s="154"/>
      <c r="Z2" s="154"/>
      <c r="AA2" s="5" t="s">
        <v>4</v>
      </c>
      <c r="AB2" s="5" t="s">
        <v>5</v>
      </c>
      <c r="AC2" s="10"/>
      <c r="AD2" s="10"/>
      <c r="AE2" s="10"/>
      <c r="AF2" s="10"/>
      <c r="AG2" s="10"/>
    </row>
    <row r="3" spans="1:33" ht="18" customHeight="1" thickBot="1" thickTop="1">
      <c r="A3" s="155">
        <v>1</v>
      </c>
      <c r="B3" t="s">
        <v>50</v>
      </c>
      <c r="C3" s="7"/>
      <c r="D3" s="156"/>
      <c r="E3" s="157"/>
      <c r="F3" s="157"/>
      <c r="G3" s="157"/>
      <c r="H3" s="157"/>
      <c r="I3" s="26"/>
      <c r="J3" s="27">
        <v>1</v>
      </c>
      <c r="K3" s="27"/>
      <c r="L3" s="27">
        <v>3</v>
      </c>
      <c r="M3" s="28"/>
      <c r="N3" s="27"/>
      <c r="O3" s="27">
        <v>2</v>
      </c>
      <c r="P3" s="27"/>
      <c r="Q3" s="27">
        <v>3</v>
      </c>
      <c r="R3" s="27"/>
      <c r="S3" s="26"/>
      <c r="T3" s="27">
        <v>3</v>
      </c>
      <c r="U3" s="27"/>
      <c r="V3" s="27">
        <v>1</v>
      </c>
      <c r="W3" s="28"/>
      <c r="X3" s="8"/>
      <c r="Y3" s="8"/>
      <c r="Z3" s="36"/>
      <c r="AA3" s="159">
        <v>2</v>
      </c>
      <c r="AB3" s="153">
        <v>2</v>
      </c>
      <c r="AC3" s="9"/>
      <c r="AD3" s="10"/>
      <c r="AE3" s="9"/>
      <c r="AF3" s="10"/>
      <c r="AG3" s="10"/>
    </row>
    <row r="4" spans="1:33" ht="18" customHeight="1" thickBot="1">
      <c r="A4" s="142"/>
      <c r="B4" s="11" t="s">
        <v>51</v>
      </c>
      <c r="C4" s="12"/>
      <c r="D4" s="158"/>
      <c r="E4" s="147"/>
      <c r="F4" s="147"/>
      <c r="G4" s="147"/>
      <c r="H4" s="147"/>
      <c r="I4" s="29">
        <v>7</v>
      </c>
      <c r="J4" s="23">
        <v>-6</v>
      </c>
      <c r="K4" s="30">
        <v>-7</v>
      </c>
      <c r="L4" s="25">
        <v>-5</v>
      </c>
      <c r="M4" s="31"/>
      <c r="N4" s="23">
        <v>9</v>
      </c>
      <c r="O4" s="23">
        <v>-11</v>
      </c>
      <c r="P4" s="30">
        <v>9</v>
      </c>
      <c r="Q4" s="25">
        <v>-6</v>
      </c>
      <c r="R4" s="25">
        <v>-6</v>
      </c>
      <c r="S4" s="29">
        <v>6</v>
      </c>
      <c r="T4" s="23">
        <v>7</v>
      </c>
      <c r="U4" s="30">
        <v>-7</v>
      </c>
      <c r="V4" s="25">
        <v>8</v>
      </c>
      <c r="W4" s="31"/>
      <c r="X4" s="13"/>
      <c r="Y4" s="13"/>
      <c r="Z4" s="37"/>
      <c r="AA4" s="150"/>
      <c r="AB4" s="152"/>
      <c r="AC4" s="14"/>
      <c r="AD4" s="14"/>
      <c r="AE4" s="14"/>
      <c r="AF4" s="14"/>
      <c r="AG4" s="10"/>
    </row>
    <row r="5" spans="1:33" ht="18" customHeight="1" thickBot="1">
      <c r="A5" s="141">
        <v>2</v>
      </c>
      <c r="B5" s="54" t="s">
        <v>18</v>
      </c>
      <c r="C5" s="17"/>
      <c r="D5" s="32"/>
      <c r="E5" s="22">
        <v>3</v>
      </c>
      <c r="F5" s="22"/>
      <c r="G5" s="22">
        <v>1</v>
      </c>
      <c r="H5" s="22"/>
      <c r="I5" s="143"/>
      <c r="J5" s="144"/>
      <c r="K5" s="144"/>
      <c r="L5" s="144"/>
      <c r="M5" s="145"/>
      <c r="N5" s="22"/>
      <c r="O5" s="22">
        <v>3</v>
      </c>
      <c r="P5" s="22"/>
      <c r="Q5" s="22">
        <v>1</v>
      </c>
      <c r="R5" s="22"/>
      <c r="S5" s="34"/>
      <c r="T5" s="22">
        <v>3</v>
      </c>
      <c r="U5" s="22"/>
      <c r="V5" s="22">
        <v>0</v>
      </c>
      <c r="W5" s="33"/>
      <c r="X5" s="18"/>
      <c r="Y5" s="18"/>
      <c r="Z5" s="38"/>
      <c r="AA5" s="149">
        <v>3</v>
      </c>
      <c r="AB5" s="151">
        <v>1</v>
      </c>
      <c r="AC5" s="9"/>
      <c r="AD5" s="10"/>
      <c r="AE5" s="9"/>
      <c r="AF5" s="10"/>
      <c r="AG5" s="10"/>
    </row>
    <row r="6" spans="1:33" ht="18" customHeight="1" thickBot="1">
      <c r="A6" s="142"/>
      <c r="B6" s="11" t="s">
        <v>27</v>
      </c>
      <c r="C6" s="12"/>
      <c r="D6" s="35">
        <v>-7</v>
      </c>
      <c r="E6" s="23">
        <v>6</v>
      </c>
      <c r="F6" s="30">
        <v>7</v>
      </c>
      <c r="G6" s="25">
        <v>5</v>
      </c>
      <c r="H6" s="25"/>
      <c r="I6" s="146"/>
      <c r="J6" s="147"/>
      <c r="K6" s="147"/>
      <c r="L6" s="147"/>
      <c r="M6" s="148"/>
      <c r="N6" s="23">
        <v>2</v>
      </c>
      <c r="O6" s="23">
        <v>-7</v>
      </c>
      <c r="P6" s="30">
        <v>6</v>
      </c>
      <c r="Q6" s="25">
        <v>3</v>
      </c>
      <c r="R6" s="25"/>
      <c r="S6" s="29">
        <v>5</v>
      </c>
      <c r="T6" s="23">
        <v>4</v>
      </c>
      <c r="U6" s="30">
        <v>8</v>
      </c>
      <c r="V6" s="25"/>
      <c r="W6" s="31"/>
      <c r="X6" s="13"/>
      <c r="Y6" s="13"/>
      <c r="Z6" s="37"/>
      <c r="AA6" s="150"/>
      <c r="AB6" s="152"/>
      <c r="AC6" s="14"/>
      <c r="AD6" s="14"/>
      <c r="AE6" s="14"/>
      <c r="AF6" s="14"/>
      <c r="AG6" s="10"/>
    </row>
    <row r="7" spans="1:33" ht="18" customHeight="1" thickBot="1">
      <c r="A7" s="141">
        <v>3</v>
      </c>
      <c r="B7" s="119" t="s">
        <v>52</v>
      </c>
      <c r="C7" s="17"/>
      <c r="D7" s="32"/>
      <c r="E7" s="22">
        <v>3</v>
      </c>
      <c r="F7" s="22"/>
      <c r="G7" s="22">
        <v>2</v>
      </c>
      <c r="H7" s="22"/>
      <c r="I7" s="34"/>
      <c r="J7" s="22">
        <v>1</v>
      </c>
      <c r="K7" s="22"/>
      <c r="L7" s="22">
        <v>3</v>
      </c>
      <c r="M7" s="33"/>
      <c r="N7" s="144"/>
      <c r="O7" s="144"/>
      <c r="P7" s="144"/>
      <c r="Q7" s="144"/>
      <c r="R7" s="144"/>
      <c r="S7" s="34"/>
      <c r="T7" s="22">
        <v>3</v>
      </c>
      <c r="U7" s="22"/>
      <c r="V7" s="22">
        <v>0</v>
      </c>
      <c r="W7" s="33"/>
      <c r="X7" s="18"/>
      <c r="Y7" s="18"/>
      <c r="Z7" s="38"/>
      <c r="AA7" s="149">
        <v>2</v>
      </c>
      <c r="AB7" s="151">
        <v>3</v>
      </c>
      <c r="AC7" s="9"/>
      <c r="AD7" s="10"/>
      <c r="AE7" s="9"/>
      <c r="AF7" s="10"/>
      <c r="AG7" s="10"/>
    </row>
    <row r="8" spans="1:33" ht="18" customHeight="1" thickBot="1">
      <c r="A8" s="142"/>
      <c r="B8" s="11" t="s">
        <v>53</v>
      </c>
      <c r="C8" s="12"/>
      <c r="D8" s="35">
        <v>-9</v>
      </c>
      <c r="E8" s="23">
        <v>11</v>
      </c>
      <c r="F8" s="30">
        <v>-9</v>
      </c>
      <c r="G8" s="25">
        <v>6</v>
      </c>
      <c r="H8" s="25">
        <v>6</v>
      </c>
      <c r="I8" s="29">
        <v>-2</v>
      </c>
      <c r="J8" s="23">
        <v>7</v>
      </c>
      <c r="K8" s="30">
        <v>6</v>
      </c>
      <c r="L8" s="25">
        <v>3</v>
      </c>
      <c r="M8" s="31"/>
      <c r="N8" s="147"/>
      <c r="O8" s="147"/>
      <c r="P8" s="147"/>
      <c r="Q8" s="147"/>
      <c r="R8" s="147"/>
      <c r="S8" s="29">
        <v>8</v>
      </c>
      <c r="T8" s="23">
        <v>8</v>
      </c>
      <c r="U8" s="30">
        <v>4</v>
      </c>
      <c r="V8" s="25"/>
      <c r="W8" s="31"/>
      <c r="X8" s="13"/>
      <c r="Y8" s="13"/>
      <c r="Z8" s="37"/>
      <c r="AA8" s="150"/>
      <c r="AB8" s="152"/>
      <c r="AC8" s="14"/>
      <c r="AD8" s="14"/>
      <c r="AE8" s="14"/>
      <c r="AF8" s="14"/>
      <c r="AG8" s="10"/>
    </row>
    <row r="9" spans="1:33" ht="18" customHeight="1" thickBot="1">
      <c r="A9" s="141">
        <v>4</v>
      </c>
      <c r="B9" s="6" t="s">
        <v>54</v>
      </c>
      <c r="C9" s="17"/>
      <c r="D9" s="32"/>
      <c r="E9" s="22">
        <v>1</v>
      </c>
      <c r="F9" s="22"/>
      <c r="G9" s="22">
        <v>3</v>
      </c>
      <c r="H9" s="22"/>
      <c r="I9" s="34"/>
      <c r="J9" s="22">
        <v>0</v>
      </c>
      <c r="K9" s="22"/>
      <c r="L9" s="22">
        <v>3</v>
      </c>
      <c r="M9" s="33"/>
      <c r="N9" s="22"/>
      <c r="O9" s="22">
        <v>0</v>
      </c>
      <c r="P9" s="22"/>
      <c r="Q9" s="22">
        <v>3</v>
      </c>
      <c r="R9" s="22"/>
      <c r="S9" s="143"/>
      <c r="T9" s="144"/>
      <c r="U9" s="144"/>
      <c r="V9" s="144"/>
      <c r="W9" s="145"/>
      <c r="X9" s="18"/>
      <c r="Y9" s="18"/>
      <c r="Z9" s="38"/>
      <c r="AA9" s="149">
        <v>0</v>
      </c>
      <c r="AB9" s="151">
        <v>4</v>
      </c>
      <c r="AC9" s="9"/>
      <c r="AD9" s="10"/>
      <c r="AE9" s="9"/>
      <c r="AF9" s="10"/>
      <c r="AG9" s="10"/>
    </row>
    <row r="10" spans="1:33" ht="18" customHeight="1" thickBot="1">
      <c r="A10" s="142"/>
      <c r="B10" s="130" t="s">
        <v>13</v>
      </c>
      <c r="C10" s="12"/>
      <c r="D10" s="35">
        <v>-7</v>
      </c>
      <c r="E10" s="23">
        <v>-8</v>
      </c>
      <c r="F10" s="30">
        <v>7</v>
      </c>
      <c r="G10" s="25">
        <v>-8</v>
      </c>
      <c r="H10" s="25"/>
      <c r="I10" s="29">
        <v>-5</v>
      </c>
      <c r="J10" s="23">
        <v>-4</v>
      </c>
      <c r="K10" s="30">
        <v>-8</v>
      </c>
      <c r="L10" s="25"/>
      <c r="M10" s="31"/>
      <c r="N10" s="23">
        <v>-8</v>
      </c>
      <c r="O10" s="23">
        <v>-8</v>
      </c>
      <c r="P10" s="30">
        <v>-4</v>
      </c>
      <c r="Q10" s="25"/>
      <c r="R10" s="25"/>
      <c r="S10" s="146"/>
      <c r="T10" s="147"/>
      <c r="U10" s="147"/>
      <c r="V10" s="147"/>
      <c r="W10" s="148"/>
      <c r="X10" s="13"/>
      <c r="Y10" s="13"/>
      <c r="Z10" s="37"/>
      <c r="AA10" s="150"/>
      <c r="AB10" s="152"/>
      <c r="AC10" s="14"/>
      <c r="AD10" s="14"/>
      <c r="AE10" s="14"/>
      <c r="AF10" s="14"/>
      <c r="AG10" s="10"/>
    </row>
    <row r="11" spans="1:33" ht="18" customHeight="1">
      <c r="A11" s="45"/>
      <c r="B11" s="46"/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51"/>
      <c r="X11" s="53"/>
      <c r="Y11" s="53"/>
      <c r="Z11" s="53"/>
      <c r="AA11" s="50"/>
      <c r="AB11" s="50"/>
      <c r="AC11" s="14"/>
      <c r="AD11" s="14"/>
      <c r="AE11" s="14"/>
      <c r="AF11" s="14"/>
      <c r="AG11" s="10"/>
    </row>
    <row r="12" ht="18">
      <c r="B12" s="6" t="s">
        <v>35</v>
      </c>
    </row>
    <row r="13" ht="18">
      <c r="B13" s="6" t="s">
        <v>36</v>
      </c>
    </row>
    <row r="14" ht="18">
      <c r="B14" s="6" t="s">
        <v>37</v>
      </c>
    </row>
    <row r="16" spans="2:15" ht="23.25">
      <c r="B16" s="60" t="s">
        <v>16</v>
      </c>
      <c r="D16" s="61" t="s">
        <v>0</v>
      </c>
      <c r="F16" s="62"/>
      <c r="I16" s="61" t="s">
        <v>1</v>
      </c>
      <c r="O16" s="61" t="s">
        <v>38</v>
      </c>
    </row>
    <row r="17" spans="3:7" ht="23.25">
      <c r="C17" s="1"/>
      <c r="D17" s="2"/>
      <c r="E17" s="58"/>
      <c r="F17" s="59"/>
      <c r="G17" s="58"/>
    </row>
    <row r="18" spans="2:7" ht="21" thickBot="1">
      <c r="B18" s="82"/>
      <c r="C18" s="66"/>
      <c r="D18" s="67"/>
      <c r="E18" s="73"/>
      <c r="F18" s="41"/>
      <c r="G18" s="42"/>
    </row>
    <row r="19" spans="3:7" ht="20.25">
      <c r="C19" s="43"/>
      <c r="D19" s="64"/>
      <c r="E19" s="70"/>
      <c r="F19" s="41"/>
      <c r="G19" s="42"/>
    </row>
    <row r="20" spans="3:7" ht="20.25">
      <c r="C20" s="43"/>
      <c r="D20" s="64"/>
      <c r="E20" s="71"/>
      <c r="F20" s="41"/>
      <c r="G20" s="42"/>
    </row>
    <row r="21" spans="3:7" ht="20.25">
      <c r="C21" s="43"/>
      <c r="D21" s="64"/>
      <c r="E21" s="71"/>
      <c r="F21" s="41"/>
      <c r="G21" s="42"/>
    </row>
    <row r="22" spans="3:11" ht="21" thickBot="1">
      <c r="C22" s="43"/>
      <c r="D22" s="64"/>
      <c r="E22" s="72"/>
      <c r="F22" s="75"/>
      <c r="G22" s="66"/>
      <c r="H22" s="68"/>
      <c r="I22" s="69"/>
      <c r="J22" s="69"/>
      <c r="K22" s="67"/>
    </row>
    <row r="23" spans="3:11" ht="20.25">
      <c r="C23" s="65"/>
      <c r="D23" s="64"/>
      <c r="E23" s="71"/>
      <c r="F23" s="64"/>
      <c r="G23" s="44"/>
      <c r="K23" s="72"/>
    </row>
    <row r="24" spans="3:11" ht="20.25">
      <c r="C24" s="43"/>
      <c r="D24" s="64"/>
      <c r="E24" s="71"/>
      <c r="F24" s="64"/>
      <c r="G24" s="42"/>
      <c r="K24" s="72"/>
    </row>
    <row r="25" spans="3:11" ht="20.25">
      <c r="C25" s="43"/>
      <c r="D25" s="64"/>
      <c r="E25" s="71"/>
      <c r="F25" s="64"/>
      <c r="G25" s="42"/>
      <c r="K25" s="72"/>
    </row>
    <row r="26" spans="2:11" ht="21" thickBot="1">
      <c r="B26" s="82"/>
      <c r="C26" s="68"/>
      <c r="D26" s="67"/>
      <c r="E26" s="73"/>
      <c r="F26" s="64"/>
      <c r="G26" s="42"/>
      <c r="K26" s="72"/>
    </row>
    <row r="27" spans="3:11" ht="20.25">
      <c r="C27" s="43"/>
      <c r="D27" s="64"/>
      <c r="E27" s="43"/>
      <c r="F27" s="64"/>
      <c r="G27" s="42"/>
      <c r="K27" s="72"/>
    </row>
    <row r="28" spans="3:11" ht="20.25">
      <c r="C28" s="43"/>
      <c r="D28" s="64"/>
      <c r="E28" s="43"/>
      <c r="F28" s="64"/>
      <c r="G28" s="42"/>
      <c r="K28" s="72"/>
    </row>
    <row r="29" spans="3:11" ht="20.25">
      <c r="C29" s="43"/>
      <c r="D29" s="64"/>
      <c r="E29" s="43"/>
      <c r="F29" s="64"/>
      <c r="G29" s="42"/>
      <c r="K29" s="72"/>
    </row>
    <row r="30" spans="3:17" ht="21" thickBot="1">
      <c r="C30" s="43"/>
      <c r="D30" s="64"/>
      <c r="E30" s="43"/>
      <c r="F30" s="64"/>
      <c r="K30" s="72"/>
      <c r="L30" s="75"/>
      <c r="M30" s="69"/>
      <c r="N30" s="76"/>
      <c r="O30" s="69"/>
      <c r="P30" s="69"/>
      <c r="Q30" s="63"/>
    </row>
    <row r="31" spans="3:11" ht="20.25">
      <c r="C31" s="65"/>
      <c r="D31" s="40"/>
      <c r="E31" s="65"/>
      <c r="F31" s="64"/>
      <c r="G31" s="42"/>
      <c r="K31" s="72"/>
    </row>
    <row r="32" spans="3:11" ht="20.25">
      <c r="C32" s="43"/>
      <c r="D32" s="64"/>
      <c r="E32" s="43"/>
      <c r="F32" s="64"/>
      <c r="G32" s="42"/>
      <c r="K32" s="72"/>
    </row>
    <row r="33" spans="3:11" ht="20.25">
      <c r="C33" s="43"/>
      <c r="D33" s="64"/>
      <c r="E33" s="43"/>
      <c r="F33" s="64"/>
      <c r="G33" s="42"/>
      <c r="K33" s="72"/>
    </row>
    <row r="34" spans="2:11" ht="21" thickBot="1">
      <c r="B34" s="82"/>
      <c r="C34" s="66"/>
      <c r="D34" s="67"/>
      <c r="E34" s="66"/>
      <c r="F34" s="64"/>
      <c r="G34" s="42"/>
      <c r="K34" s="72"/>
    </row>
    <row r="35" spans="3:11" ht="20.25">
      <c r="C35" s="43"/>
      <c r="D35" s="64"/>
      <c r="E35" s="71"/>
      <c r="F35" s="64"/>
      <c r="G35" s="42"/>
      <c r="K35" s="72"/>
    </row>
    <row r="36" spans="3:11" ht="20.25">
      <c r="C36" s="43"/>
      <c r="D36" s="64"/>
      <c r="E36" s="71"/>
      <c r="F36" s="64"/>
      <c r="G36" s="42"/>
      <c r="K36" s="72"/>
    </row>
    <row r="37" spans="3:11" ht="20.25">
      <c r="C37" s="43"/>
      <c r="D37" s="64"/>
      <c r="E37" s="71"/>
      <c r="F37" s="64"/>
      <c r="G37" s="42"/>
      <c r="K37" s="72"/>
    </row>
    <row r="38" spans="3:13" ht="21" thickBot="1">
      <c r="C38" s="43"/>
      <c r="D38" s="64"/>
      <c r="E38" s="72"/>
      <c r="F38" s="67"/>
      <c r="G38" s="122"/>
      <c r="H38" s="66" t="s">
        <v>28</v>
      </c>
      <c r="I38" s="69"/>
      <c r="J38" s="69"/>
      <c r="K38" s="74"/>
      <c r="M38" s="64"/>
    </row>
    <row r="39" spans="3:13" ht="20.25">
      <c r="C39" s="65"/>
      <c r="D39" s="64"/>
      <c r="E39" s="71"/>
      <c r="F39" s="64"/>
      <c r="G39" s="42"/>
      <c r="M39" s="63"/>
    </row>
    <row r="40" spans="3:7" ht="20.25">
      <c r="C40" s="43"/>
      <c r="D40" s="64"/>
      <c r="E40" s="71"/>
      <c r="F40" s="64"/>
      <c r="G40" s="42"/>
    </row>
    <row r="41" spans="3:7" ht="20.25">
      <c r="C41" s="43"/>
      <c r="D41" s="64"/>
      <c r="E41" s="71"/>
      <c r="F41" s="41"/>
      <c r="G41" s="42"/>
    </row>
    <row r="42" spans="2:7" ht="21" thickBot="1">
      <c r="B42" s="82" t="s">
        <v>28</v>
      </c>
      <c r="C42" s="66"/>
      <c r="D42" s="69"/>
      <c r="E42" s="73" t="s">
        <v>15</v>
      </c>
      <c r="F42" s="41"/>
      <c r="G42" s="42"/>
    </row>
    <row r="43" spans="3:7" ht="20.25">
      <c r="C43" s="43"/>
      <c r="D43" s="64"/>
      <c r="E43" s="43"/>
      <c r="F43" s="41"/>
      <c r="G43" s="42"/>
    </row>
  </sheetData>
  <sheetProtection/>
  <mergeCells count="21">
    <mergeCell ref="A7:A8"/>
    <mergeCell ref="AA7:AA8"/>
    <mergeCell ref="AB7:AB8"/>
    <mergeCell ref="A9:A10"/>
    <mergeCell ref="AA9:AA10"/>
    <mergeCell ref="AB9:AB10"/>
    <mergeCell ref="S9:W10"/>
    <mergeCell ref="N7:R8"/>
    <mergeCell ref="A3:A4"/>
    <mergeCell ref="AA3:AA4"/>
    <mergeCell ref="AB3:AB4"/>
    <mergeCell ref="A5:A6"/>
    <mergeCell ref="AA5:AA6"/>
    <mergeCell ref="AB5:AB6"/>
    <mergeCell ref="I5:M6"/>
    <mergeCell ref="D3:H4"/>
    <mergeCell ref="X2:Z2"/>
    <mergeCell ref="S2:W2"/>
    <mergeCell ref="D2:H2"/>
    <mergeCell ref="I2:M2"/>
    <mergeCell ref="N2:R2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2"/>
  <sheetViews>
    <sheetView tabSelected="1" zoomScale="70" zoomScaleNormal="70" zoomScalePageLayoutView="0" workbookViewId="0" topLeftCell="A1">
      <selection activeCell="X10" sqref="X10:AB11"/>
    </sheetView>
  </sheetViews>
  <sheetFormatPr defaultColWidth="9.140625" defaultRowHeight="12.75"/>
  <cols>
    <col min="1" max="1" width="3.28125" style="6" bestFit="1" customWidth="1"/>
    <col min="2" max="2" width="18.28125" style="6" customWidth="1"/>
    <col min="3" max="3" width="4.57421875" style="6" customWidth="1"/>
    <col min="4" max="28" width="5.7109375" style="24" customWidth="1"/>
    <col min="29" max="29" width="4.421875" style="5" bestFit="1" customWidth="1"/>
    <col min="30" max="30" width="3.7109375" style="6" customWidth="1"/>
    <col min="31" max="31" width="4.421875" style="5" bestFit="1" customWidth="1"/>
    <col min="32" max="32" width="6.8515625" style="6" customWidth="1"/>
    <col min="33" max="33" width="9.00390625" style="5" customWidth="1"/>
    <col min="34" max="34" width="10.00390625" style="6" customWidth="1"/>
    <col min="35" max="35" width="11.57421875" style="6" customWidth="1"/>
    <col min="36" max="36" width="9.140625" style="6" customWidth="1"/>
    <col min="37" max="37" width="14.00390625" style="6" customWidth="1"/>
    <col min="38" max="16384" width="9.140625" style="6" customWidth="1"/>
  </cols>
  <sheetData>
    <row r="1" spans="1:33" ht="18.75" thickBot="1">
      <c r="A1" s="3" t="s">
        <v>2</v>
      </c>
      <c r="B1" s="4" t="s">
        <v>3</v>
      </c>
      <c r="C1" s="3"/>
      <c r="D1" s="160" t="str">
        <f>IF(B2="","",B2)</f>
        <v>Kloda</v>
      </c>
      <c r="E1" s="160"/>
      <c r="F1" s="160"/>
      <c r="G1" s="160"/>
      <c r="H1" s="160"/>
      <c r="I1" s="160" t="str">
        <f>IF(B4="","",B4)</f>
        <v>Kocourek</v>
      </c>
      <c r="J1" s="160"/>
      <c r="K1" s="160"/>
      <c r="L1" s="160"/>
      <c r="M1" s="160"/>
      <c r="N1" s="160" t="str">
        <f>IF(B6="","",B6)</f>
        <v>Bílek </v>
      </c>
      <c r="O1" s="160"/>
      <c r="P1" s="160"/>
      <c r="Q1" s="160"/>
      <c r="R1" s="160"/>
      <c r="S1" s="160" t="str">
        <f>IF(B8="","",B8)</f>
        <v>Vobořil</v>
      </c>
      <c r="T1" s="160"/>
      <c r="U1" s="160"/>
      <c r="V1" s="160"/>
      <c r="W1" s="160"/>
      <c r="X1" s="160" t="str">
        <f>IF(B10="","",B10)</f>
        <v>Štruplová</v>
      </c>
      <c r="Y1" s="160"/>
      <c r="Z1" s="160"/>
      <c r="AA1" s="160"/>
      <c r="AB1" s="160"/>
      <c r="AC1" s="154" t="s">
        <v>9</v>
      </c>
      <c r="AD1" s="154"/>
      <c r="AE1" s="154"/>
      <c r="AF1" s="5" t="s">
        <v>4</v>
      </c>
      <c r="AG1" s="5" t="s">
        <v>5</v>
      </c>
    </row>
    <row r="2" spans="1:38" ht="18.75" customHeight="1" thickBot="1" thickTop="1">
      <c r="A2" s="155">
        <v>1</v>
      </c>
      <c r="B2" s="55" t="s">
        <v>55</v>
      </c>
      <c r="C2" s="7"/>
      <c r="D2" s="163"/>
      <c r="E2" s="164"/>
      <c r="F2" s="164"/>
      <c r="G2" s="164"/>
      <c r="H2" s="165"/>
      <c r="I2" s="83"/>
      <c r="J2" s="83">
        <v>3</v>
      </c>
      <c r="K2" s="83"/>
      <c r="L2" s="83">
        <v>0</v>
      </c>
      <c r="M2" s="83"/>
      <c r="N2" s="84"/>
      <c r="O2" s="83">
        <v>3</v>
      </c>
      <c r="P2" s="83"/>
      <c r="Q2" s="83">
        <v>0</v>
      </c>
      <c r="R2" s="85"/>
      <c r="S2" s="83"/>
      <c r="T2" s="83">
        <v>3</v>
      </c>
      <c r="U2" s="83"/>
      <c r="V2" s="83">
        <v>0</v>
      </c>
      <c r="W2" s="85"/>
      <c r="X2" s="86"/>
      <c r="Y2" s="87">
        <v>3</v>
      </c>
      <c r="Z2" s="87" t="s">
        <v>6</v>
      </c>
      <c r="AA2" s="87">
        <v>0</v>
      </c>
      <c r="AB2" s="88"/>
      <c r="AC2" s="8"/>
      <c r="AD2" s="8"/>
      <c r="AE2" s="36"/>
      <c r="AF2" s="159">
        <v>3</v>
      </c>
      <c r="AG2" s="153">
        <v>1</v>
      </c>
      <c r="AH2" s="9"/>
      <c r="AI2" s="10"/>
      <c r="AJ2" s="9"/>
      <c r="AK2" s="10"/>
      <c r="AL2" s="10"/>
    </row>
    <row r="3" spans="1:38" s="15" customFormat="1" ht="18.75" customHeight="1" thickBot="1">
      <c r="A3" s="142"/>
      <c r="B3" s="56" t="s">
        <v>56</v>
      </c>
      <c r="C3" s="12"/>
      <c r="D3" s="166"/>
      <c r="E3" s="162"/>
      <c r="F3" s="162"/>
      <c r="G3" s="162"/>
      <c r="H3" s="167"/>
      <c r="I3" s="89">
        <v>4</v>
      </c>
      <c r="J3" s="89">
        <v>5</v>
      </c>
      <c r="K3" s="90">
        <v>1</v>
      </c>
      <c r="L3" s="91"/>
      <c r="M3" s="91"/>
      <c r="N3" s="92">
        <v>6</v>
      </c>
      <c r="O3" s="89">
        <v>4</v>
      </c>
      <c r="P3" s="90">
        <v>7</v>
      </c>
      <c r="Q3" s="91"/>
      <c r="R3" s="93"/>
      <c r="S3" s="89">
        <v>2</v>
      </c>
      <c r="T3" s="89">
        <v>2</v>
      </c>
      <c r="U3" s="90">
        <v>6</v>
      </c>
      <c r="V3" s="91"/>
      <c r="W3" s="93"/>
      <c r="X3" s="94">
        <v>3</v>
      </c>
      <c r="Y3" s="95">
        <v>3</v>
      </c>
      <c r="Z3" s="96">
        <v>3</v>
      </c>
      <c r="AA3" s="97"/>
      <c r="AB3" s="98"/>
      <c r="AC3" s="13"/>
      <c r="AD3" s="13"/>
      <c r="AE3" s="37"/>
      <c r="AF3" s="150"/>
      <c r="AG3" s="152"/>
      <c r="AH3" s="14"/>
      <c r="AI3" s="14"/>
      <c r="AJ3" s="14"/>
      <c r="AK3" s="14"/>
      <c r="AL3" s="14"/>
    </row>
    <row r="4" spans="1:38" ht="18" customHeight="1" thickBot="1">
      <c r="A4" s="141">
        <v>2</v>
      </c>
      <c r="B4" s="57" t="s">
        <v>57</v>
      </c>
      <c r="C4" s="17"/>
      <c r="D4" s="105"/>
      <c r="E4" s="103">
        <f>IF(L2="","",L2)</f>
        <v>0</v>
      </c>
      <c r="F4" s="103" t="s">
        <v>6</v>
      </c>
      <c r="G4" s="103">
        <f>IF(J2="","",J2)</f>
        <v>3</v>
      </c>
      <c r="H4" s="106"/>
      <c r="I4" s="161"/>
      <c r="J4" s="161"/>
      <c r="K4" s="161"/>
      <c r="L4" s="161"/>
      <c r="M4" s="161"/>
      <c r="N4" s="101"/>
      <c r="O4" s="99">
        <v>0</v>
      </c>
      <c r="P4" s="99"/>
      <c r="Q4" s="99">
        <v>3</v>
      </c>
      <c r="R4" s="100"/>
      <c r="S4" s="99"/>
      <c r="T4" s="99">
        <v>2</v>
      </c>
      <c r="U4" s="99"/>
      <c r="V4" s="99">
        <v>3</v>
      </c>
      <c r="W4" s="100"/>
      <c r="X4" s="102"/>
      <c r="Y4" s="103">
        <v>3</v>
      </c>
      <c r="Z4" s="103" t="s">
        <v>6</v>
      </c>
      <c r="AA4" s="103">
        <v>1</v>
      </c>
      <c r="AB4" s="104"/>
      <c r="AC4" s="18"/>
      <c r="AD4" s="18"/>
      <c r="AE4" s="38"/>
      <c r="AF4" s="149">
        <v>1</v>
      </c>
      <c r="AG4" s="151" t="s">
        <v>62</v>
      </c>
      <c r="AH4" s="9"/>
      <c r="AI4" s="10"/>
      <c r="AJ4" s="9"/>
      <c r="AK4" s="10"/>
      <c r="AL4" s="10"/>
    </row>
    <row r="5" spans="1:38" s="15" customFormat="1" ht="18" customHeight="1" thickBot="1">
      <c r="A5" s="142"/>
      <c r="B5" s="56" t="s">
        <v>58</v>
      </c>
      <c r="C5" s="12"/>
      <c r="D5" s="107">
        <f>IF(I3="","",-I3)</f>
        <v>-4</v>
      </c>
      <c r="E5" s="108">
        <f>IF(J3="","",-J3)</f>
        <v>-5</v>
      </c>
      <c r="F5" s="109">
        <f>IF(K3="","",-K3)</f>
        <v>-1</v>
      </c>
      <c r="G5" s="110">
        <f>IF(L3="","",-L3)</f>
      </c>
      <c r="H5" s="111">
        <f>IF(M3="","",-M3)</f>
      </c>
      <c r="I5" s="162"/>
      <c r="J5" s="162"/>
      <c r="K5" s="162"/>
      <c r="L5" s="162"/>
      <c r="M5" s="162"/>
      <c r="N5" s="92">
        <v>-3</v>
      </c>
      <c r="O5" s="89">
        <v>-7</v>
      </c>
      <c r="P5" s="90">
        <v>-5</v>
      </c>
      <c r="Q5" s="91"/>
      <c r="R5" s="93"/>
      <c r="S5" s="89">
        <v>3</v>
      </c>
      <c r="T5" s="89">
        <v>-10</v>
      </c>
      <c r="U5" s="90">
        <v>-12</v>
      </c>
      <c r="V5" s="91">
        <v>7</v>
      </c>
      <c r="W5" s="93">
        <v>-13</v>
      </c>
      <c r="X5" s="94">
        <v>5</v>
      </c>
      <c r="Y5" s="95">
        <v>-9</v>
      </c>
      <c r="Z5" s="96">
        <v>7</v>
      </c>
      <c r="AA5" s="97">
        <v>9</v>
      </c>
      <c r="AB5" s="98"/>
      <c r="AC5" s="13"/>
      <c r="AD5" s="13"/>
      <c r="AE5" s="37"/>
      <c r="AF5" s="150"/>
      <c r="AG5" s="152"/>
      <c r="AH5" s="14"/>
      <c r="AI5" s="14"/>
      <c r="AJ5" s="14"/>
      <c r="AK5" s="6" t="s">
        <v>35</v>
      </c>
      <c r="AL5" s="124"/>
    </row>
    <row r="6" spans="1:38" ht="18" customHeight="1" thickBot="1">
      <c r="A6" s="141">
        <v>3</v>
      </c>
      <c r="B6" s="57" t="s">
        <v>59</v>
      </c>
      <c r="C6" s="17"/>
      <c r="D6" s="105"/>
      <c r="E6" s="103">
        <f>IF(Q2="","",Q2)</f>
        <v>0</v>
      </c>
      <c r="F6" s="103" t="s">
        <v>6</v>
      </c>
      <c r="G6" s="103">
        <f>IF(O2="","",O2)</f>
        <v>3</v>
      </c>
      <c r="H6" s="106"/>
      <c r="I6" s="99"/>
      <c r="J6" s="99">
        <v>3</v>
      </c>
      <c r="K6" s="99"/>
      <c r="L6" s="99">
        <v>0</v>
      </c>
      <c r="M6" s="99"/>
      <c r="N6" s="169"/>
      <c r="O6" s="161"/>
      <c r="P6" s="161"/>
      <c r="Q6" s="161"/>
      <c r="R6" s="168"/>
      <c r="S6" s="99"/>
      <c r="T6" s="99">
        <v>3</v>
      </c>
      <c r="U6" s="99"/>
      <c r="V6" s="99">
        <v>0</v>
      </c>
      <c r="W6" s="100"/>
      <c r="X6" s="102"/>
      <c r="Y6" s="103">
        <v>3</v>
      </c>
      <c r="Z6" s="103" t="s">
        <v>6</v>
      </c>
      <c r="AA6" s="103">
        <v>0</v>
      </c>
      <c r="AB6" s="104"/>
      <c r="AC6" s="18"/>
      <c r="AD6" s="18"/>
      <c r="AE6" s="38"/>
      <c r="AF6" s="149">
        <v>2</v>
      </c>
      <c r="AG6" s="151">
        <v>2</v>
      </c>
      <c r="AH6" s="9"/>
      <c r="AI6" s="10"/>
      <c r="AJ6" s="9"/>
      <c r="AK6" s="6" t="s">
        <v>36</v>
      </c>
      <c r="AL6" s="10"/>
    </row>
    <row r="7" spans="1:38" s="15" customFormat="1" ht="18" customHeight="1" thickBot="1">
      <c r="A7" s="142"/>
      <c r="B7" s="56" t="s">
        <v>13</v>
      </c>
      <c r="C7" s="12"/>
      <c r="D7" s="107">
        <f>IF(N3="","",-N3)</f>
        <v>-6</v>
      </c>
      <c r="E7" s="108">
        <f>IF(O3="","",-O3)</f>
        <v>-4</v>
      </c>
      <c r="F7" s="109">
        <f>IF(P3="","",-P3)</f>
        <v>-7</v>
      </c>
      <c r="G7" s="110">
        <f>IF(Q3="","",-Q3)</f>
      </c>
      <c r="H7" s="111">
        <f>IF(R3="","",-R3)</f>
      </c>
      <c r="I7" s="89">
        <v>3</v>
      </c>
      <c r="J7" s="89">
        <v>7</v>
      </c>
      <c r="K7" s="90">
        <v>5</v>
      </c>
      <c r="L7" s="91"/>
      <c r="M7" s="91"/>
      <c r="N7" s="170"/>
      <c r="O7" s="162"/>
      <c r="P7" s="162"/>
      <c r="Q7" s="162"/>
      <c r="R7" s="167"/>
      <c r="S7" s="89">
        <v>3</v>
      </c>
      <c r="T7" s="89">
        <v>4</v>
      </c>
      <c r="U7" s="90">
        <v>4</v>
      </c>
      <c r="V7" s="91"/>
      <c r="W7" s="93"/>
      <c r="X7" s="94">
        <v>2</v>
      </c>
      <c r="Y7" s="95">
        <v>6</v>
      </c>
      <c r="Z7" s="96">
        <v>7</v>
      </c>
      <c r="AA7" s="97"/>
      <c r="AB7" s="98"/>
      <c r="AC7" s="13"/>
      <c r="AD7" s="13"/>
      <c r="AE7" s="37"/>
      <c r="AF7" s="150"/>
      <c r="AG7" s="152"/>
      <c r="AH7" s="14"/>
      <c r="AI7" s="14"/>
      <c r="AJ7" s="14"/>
      <c r="AK7" s="6" t="s">
        <v>37</v>
      </c>
      <c r="AL7" s="14"/>
    </row>
    <row r="8" spans="1:38" ht="18" customHeight="1" thickBot="1">
      <c r="A8" s="141">
        <v>4</v>
      </c>
      <c r="B8" s="16" t="s">
        <v>60</v>
      </c>
      <c r="C8" s="17"/>
      <c r="D8" s="105"/>
      <c r="E8" s="103">
        <f>IF(V2="","",V2)</f>
        <v>0</v>
      </c>
      <c r="F8" s="103" t="s">
        <v>6</v>
      </c>
      <c r="G8" s="103">
        <f>IF(T2="","",T2)</f>
        <v>3</v>
      </c>
      <c r="H8" s="106"/>
      <c r="I8" s="103"/>
      <c r="J8" s="103">
        <f>IF(V4="","",V4)</f>
        <v>3</v>
      </c>
      <c r="K8" s="103" t="s">
        <v>6</v>
      </c>
      <c r="L8" s="103">
        <f>IF(T4="","",T4)</f>
        <v>2</v>
      </c>
      <c r="M8" s="103"/>
      <c r="N8" s="102"/>
      <c r="O8" s="103">
        <f>IF(V6="","",V6)</f>
        <v>0</v>
      </c>
      <c r="P8" s="103" t="s">
        <v>6</v>
      </c>
      <c r="Q8" s="103">
        <f>IF(T6="","",T6)</f>
        <v>3</v>
      </c>
      <c r="R8" s="106"/>
      <c r="S8" s="161"/>
      <c r="T8" s="161"/>
      <c r="U8" s="161"/>
      <c r="V8" s="161"/>
      <c r="W8" s="168"/>
      <c r="X8" s="102"/>
      <c r="Y8" s="103">
        <v>3</v>
      </c>
      <c r="Z8" s="103" t="s">
        <v>6</v>
      </c>
      <c r="AA8" s="103">
        <v>0</v>
      </c>
      <c r="AB8" s="104"/>
      <c r="AC8" s="18"/>
      <c r="AD8" s="18"/>
      <c r="AE8" s="38"/>
      <c r="AF8" s="149">
        <v>1</v>
      </c>
      <c r="AG8" s="151" t="s">
        <v>62</v>
      </c>
      <c r="AH8" s="9"/>
      <c r="AI8" s="10"/>
      <c r="AJ8" s="9"/>
      <c r="AK8" s="10"/>
      <c r="AL8" s="10"/>
    </row>
    <row r="9" spans="1:38" s="15" customFormat="1" ht="18" customHeight="1" thickBot="1">
      <c r="A9" s="142"/>
      <c r="B9" s="11" t="s">
        <v>12</v>
      </c>
      <c r="C9" s="12"/>
      <c r="D9" s="107">
        <f>IF(S3="","",-S3)</f>
        <v>-2</v>
      </c>
      <c r="E9" s="108">
        <f>IF(T3="","",-T3)</f>
        <v>-2</v>
      </c>
      <c r="F9" s="109">
        <f>IF(U3="","",-U3)</f>
        <v>-6</v>
      </c>
      <c r="G9" s="110">
        <f>IF(AA1="","",-AA1)</f>
      </c>
      <c r="H9" s="111">
        <f>IF(AB1="","",-AB1)</f>
      </c>
      <c r="I9" s="108">
        <f>IF(S5="","",-S5)</f>
        <v>-3</v>
      </c>
      <c r="J9" s="108">
        <f>IF(T5="","",-T5)</f>
        <v>10</v>
      </c>
      <c r="K9" s="109">
        <f>IF(U5="","",-U5)</f>
        <v>12</v>
      </c>
      <c r="L9" s="110">
        <f>IF(V5="","",-V5)</f>
        <v>-7</v>
      </c>
      <c r="M9" s="110">
        <f>IF(W5="","",-W5)</f>
        <v>13</v>
      </c>
      <c r="N9" s="112">
        <f>IF(S7="","",-S7)</f>
        <v>-3</v>
      </c>
      <c r="O9" s="108">
        <f>IF(T7="","",-T7)</f>
        <v>-4</v>
      </c>
      <c r="P9" s="109">
        <f>IF(U7="","",-U7)</f>
        <v>-4</v>
      </c>
      <c r="Q9" s="110">
        <f>IF(AA5="","",-AA5)</f>
        <v>-9</v>
      </c>
      <c r="R9" s="111">
        <f>IF(AB5="","",-AB5)</f>
      </c>
      <c r="S9" s="162"/>
      <c r="T9" s="162"/>
      <c r="U9" s="162"/>
      <c r="V9" s="162"/>
      <c r="W9" s="167"/>
      <c r="X9" s="94">
        <v>-9</v>
      </c>
      <c r="Y9" s="95">
        <v>-9</v>
      </c>
      <c r="Z9" s="96">
        <v>-7</v>
      </c>
      <c r="AA9" s="97"/>
      <c r="AB9" s="98"/>
      <c r="AC9" s="13"/>
      <c r="AD9" s="13"/>
      <c r="AE9" s="37"/>
      <c r="AF9" s="150"/>
      <c r="AG9" s="152"/>
      <c r="AH9" s="14"/>
      <c r="AI9" s="14"/>
      <c r="AJ9" s="14"/>
      <c r="AK9" s="14"/>
      <c r="AL9" s="14"/>
    </row>
    <row r="10" spans="1:38" ht="18" customHeight="1" thickBot="1">
      <c r="A10" s="141">
        <v>5</v>
      </c>
      <c r="B10" s="16" t="s">
        <v>34</v>
      </c>
      <c r="C10" s="17"/>
      <c r="D10" s="105"/>
      <c r="E10" s="103">
        <f>IF(AA2="","",AA2)</f>
        <v>0</v>
      </c>
      <c r="F10" s="103" t="s">
        <v>6</v>
      </c>
      <c r="G10" s="103">
        <f>IF(Y2="","",Y2)</f>
        <v>3</v>
      </c>
      <c r="H10" s="106"/>
      <c r="I10" s="103"/>
      <c r="J10" s="103">
        <f>IF(AA4="","",AA4)</f>
        <v>1</v>
      </c>
      <c r="K10" s="103" t="s">
        <v>6</v>
      </c>
      <c r="L10" s="103">
        <f>IF(Y4="","",Y4)</f>
        <v>3</v>
      </c>
      <c r="M10" s="103"/>
      <c r="N10" s="102"/>
      <c r="O10" s="103">
        <f>IF(AA6="","",AA6)</f>
        <v>0</v>
      </c>
      <c r="P10" s="103" t="s">
        <v>6</v>
      </c>
      <c r="Q10" s="103">
        <f>IF(Y6="","",Y6)</f>
        <v>3</v>
      </c>
      <c r="R10" s="106"/>
      <c r="S10" s="103"/>
      <c r="T10" s="103">
        <f>IF(AA8="","",AA8)</f>
        <v>0</v>
      </c>
      <c r="U10" s="103" t="s">
        <v>6</v>
      </c>
      <c r="V10" s="103">
        <f>IF(Y8="","",Y8)</f>
        <v>3</v>
      </c>
      <c r="W10" s="106"/>
      <c r="X10" s="172"/>
      <c r="Y10" s="173"/>
      <c r="Z10" s="173"/>
      <c r="AA10" s="173"/>
      <c r="AB10" s="174"/>
      <c r="AC10" s="18"/>
      <c r="AD10" s="18"/>
      <c r="AE10" s="38"/>
      <c r="AF10" s="149">
        <v>1</v>
      </c>
      <c r="AG10" s="151" t="s">
        <v>62</v>
      </c>
      <c r="AH10" s="9"/>
      <c r="AI10" s="10"/>
      <c r="AJ10" s="9"/>
      <c r="AK10" s="10"/>
      <c r="AL10" s="10"/>
    </row>
    <row r="11" spans="1:38" s="15" customFormat="1" ht="15" customHeight="1" thickBot="1">
      <c r="A11" s="171"/>
      <c r="B11" s="19" t="s">
        <v>14</v>
      </c>
      <c r="C11" s="20"/>
      <c r="D11" s="107">
        <f>IF(X3="","",-X3)</f>
        <v>-3</v>
      </c>
      <c r="E11" s="108">
        <f>IF(Y3="","",-Y3)</f>
        <v>-3</v>
      </c>
      <c r="F11" s="109">
        <f>IF(Z3="","",-Z3)</f>
        <v>-3</v>
      </c>
      <c r="G11" s="110">
        <f>IF(AA3="","",-AA3)</f>
      </c>
      <c r="H11" s="111">
        <f>IF(AB3="","",-AB3)</f>
      </c>
      <c r="I11" s="108">
        <f>IF(X5="","",-X5)</f>
        <v>-5</v>
      </c>
      <c r="J11" s="108">
        <f>IF(Y5="","",-Y5)</f>
        <v>9</v>
      </c>
      <c r="K11" s="109">
        <f>IF(Z5="","",-Z5)</f>
        <v>-7</v>
      </c>
      <c r="L11" s="110">
        <f>IF(AA5="","",-AA5)</f>
        <v>-9</v>
      </c>
      <c r="M11" s="110">
        <f>IF(AB5="","",-AB5)</f>
      </c>
      <c r="N11" s="112">
        <f>IF(X7="","",-X7)</f>
        <v>-2</v>
      </c>
      <c r="O11" s="108">
        <f>IF(Y7="","",-Y7)</f>
        <v>-6</v>
      </c>
      <c r="P11" s="109">
        <f>IF(Z7="","",-Z7)</f>
        <v>-7</v>
      </c>
      <c r="Q11" s="110">
        <f>IF(AA7="","",-AA7)</f>
      </c>
      <c r="R11" s="111">
        <f>IF(AB7="","",-AB7)</f>
      </c>
      <c r="S11" s="108">
        <f>IF(X9="","",-X9)</f>
        <v>9</v>
      </c>
      <c r="T11" s="108">
        <f>IF(Y9="","",-Y9)</f>
        <v>9</v>
      </c>
      <c r="U11" s="109">
        <f>IF(Z9="","",-Z9)</f>
        <v>7</v>
      </c>
      <c r="V11" s="110">
        <f>IF(AA9="","",-AA9)</f>
      </c>
      <c r="W11" s="111">
        <f>IF(AB9="","",-AB9)</f>
      </c>
      <c r="X11" s="175"/>
      <c r="Y11" s="176"/>
      <c r="Z11" s="176"/>
      <c r="AA11" s="176"/>
      <c r="AB11" s="177"/>
      <c r="AC11" s="21"/>
      <c r="AD11" s="21"/>
      <c r="AE11" s="39"/>
      <c r="AF11" s="178"/>
      <c r="AG11" s="152"/>
      <c r="AH11" s="14"/>
      <c r="AI11" s="14"/>
      <c r="AJ11" s="14"/>
      <c r="AK11" s="14"/>
      <c r="AL11" s="14"/>
    </row>
    <row r="12" spans="1:38" s="15" customFormat="1" ht="15" customHeight="1" thickTop="1">
      <c r="A12" s="45"/>
      <c r="B12" s="46"/>
      <c r="C12" s="47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2"/>
      <c r="Y12" s="52"/>
      <c r="Z12" s="52"/>
      <c r="AA12" s="52"/>
      <c r="AB12" s="52"/>
      <c r="AC12" s="53"/>
      <c r="AD12" s="53"/>
      <c r="AE12" s="49"/>
      <c r="AF12" s="50"/>
      <c r="AG12" s="50"/>
      <c r="AH12" s="14"/>
      <c r="AI12" s="14"/>
      <c r="AJ12" s="14"/>
      <c r="AK12" s="14">
        <v>0</v>
      </c>
      <c r="AL12" s="14"/>
    </row>
    <row r="13" spans="1:38" s="15" customFormat="1" ht="15" customHeight="1">
      <c r="A13" s="45"/>
      <c r="B13" s="46"/>
      <c r="C13" s="47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2"/>
      <c r="Y13" s="52"/>
      <c r="Z13" s="52"/>
      <c r="AA13" s="52"/>
      <c r="AB13" s="52"/>
      <c r="AC13" s="53"/>
      <c r="AD13" s="53"/>
      <c r="AE13" s="49"/>
      <c r="AF13" s="50"/>
      <c r="AG13" s="50"/>
      <c r="AH13" s="14"/>
      <c r="AI13" s="14"/>
      <c r="AJ13" s="14"/>
      <c r="AK13" s="14"/>
      <c r="AL13" s="14"/>
    </row>
    <row r="14" spans="1:38" ht="18" customHeight="1">
      <c r="A14" s="45"/>
      <c r="B14" s="46"/>
      <c r="C14" s="47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2"/>
      <c r="Y14" s="52"/>
      <c r="Z14" s="52"/>
      <c r="AA14" s="52"/>
      <c r="AB14" s="52"/>
      <c r="AC14" s="53"/>
      <c r="AD14" s="53"/>
      <c r="AE14" s="53"/>
      <c r="AF14" s="50"/>
      <c r="AG14" s="50"/>
      <c r="AH14" s="14"/>
      <c r="AI14" s="14"/>
      <c r="AJ14" s="14"/>
      <c r="AK14" s="14"/>
      <c r="AL14" s="10"/>
    </row>
    <row r="15" spans="2:15" ht="23.25">
      <c r="B15" s="60" t="s">
        <v>16</v>
      </c>
      <c r="D15" s="61" t="s">
        <v>0</v>
      </c>
      <c r="F15" s="62"/>
      <c r="I15" s="61" t="s">
        <v>1</v>
      </c>
      <c r="O15" s="61" t="s">
        <v>38</v>
      </c>
    </row>
    <row r="16" spans="3:7" ht="23.25">
      <c r="C16" s="1"/>
      <c r="D16" s="2"/>
      <c r="E16" s="58"/>
      <c r="F16" s="59"/>
      <c r="G16" s="58"/>
    </row>
    <row r="17" spans="2:7" ht="21" thickBot="1">
      <c r="B17" s="82"/>
      <c r="C17" s="66"/>
      <c r="D17" s="67"/>
      <c r="F17" s="41"/>
      <c r="G17" s="42"/>
    </row>
    <row r="18" spans="3:7" ht="20.25">
      <c r="C18" s="43"/>
      <c r="D18" s="64"/>
      <c r="E18" s="70"/>
      <c r="F18" s="41"/>
      <c r="G18" s="42"/>
    </row>
    <row r="19" spans="3:7" ht="20.25">
      <c r="C19" s="43"/>
      <c r="D19" s="64"/>
      <c r="E19" s="71"/>
      <c r="F19" s="41"/>
      <c r="G19" s="42"/>
    </row>
    <row r="20" spans="3:7" ht="20.25">
      <c r="C20" s="43"/>
      <c r="D20" s="64"/>
      <c r="E20" s="71"/>
      <c r="F20" s="41"/>
      <c r="G20" s="42"/>
    </row>
    <row r="21" spans="3:11" ht="21" thickBot="1">
      <c r="C21" s="43"/>
      <c r="D21" s="64"/>
      <c r="E21" s="72"/>
      <c r="F21" s="75"/>
      <c r="G21" s="66"/>
      <c r="H21" s="68"/>
      <c r="I21" s="69"/>
      <c r="J21" s="69"/>
      <c r="K21" s="67"/>
    </row>
    <row r="22" spans="3:11" ht="20.25">
      <c r="C22" s="65"/>
      <c r="D22" s="64"/>
      <c r="E22" s="71"/>
      <c r="F22" s="64"/>
      <c r="G22" s="44"/>
      <c r="K22" s="72"/>
    </row>
    <row r="23" spans="3:11" ht="20.25">
      <c r="C23" s="43"/>
      <c r="D23" s="64"/>
      <c r="E23" s="71"/>
      <c r="F23" s="64"/>
      <c r="G23" s="42"/>
      <c r="K23" s="72"/>
    </row>
    <row r="24" spans="3:11" ht="20.25">
      <c r="C24" s="43"/>
      <c r="D24" s="64"/>
      <c r="E24" s="71"/>
      <c r="F24" s="64"/>
      <c r="G24" s="42"/>
      <c r="K24" s="72"/>
    </row>
    <row r="25" spans="2:11" ht="21" thickBot="1">
      <c r="B25" s="82"/>
      <c r="C25" s="68"/>
      <c r="D25" s="67"/>
      <c r="E25" s="73"/>
      <c r="F25" s="64"/>
      <c r="G25" s="42"/>
      <c r="K25" s="72"/>
    </row>
    <row r="26" spans="3:11" ht="20.25">
      <c r="C26" s="43"/>
      <c r="D26" s="64"/>
      <c r="E26" s="43"/>
      <c r="F26" s="64"/>
      <c r="G26" s="42"/>
      <c r="K26" s="72"/>
    </row>
    <row r="27" spans="3:11" ht="20.25">
      <c r="C27" s="43"/>
      <c r="D27" s="64"/>
      <c r="E27" s="43"/>
      <c r="F27" s="64"/>
      <c r="G27" s="42"/>
      <c r="K27" s="72"/>
    </row>
    <row r="28" spans="3:11" ht="20.25">
      <c r="C28" s="43"/>
      <c r="D28" s="64"/>
      <c r="E28" s="43"/>
      <c r="F28" s="64"/>
      <c r="G28" s="42"/>
      <c r="K28" s="72"/>
    </row>
    <row r="29" spans="3:17" ht="21" thickBot="1">
      <c r="C29" s="43"/>
      <c r="D29" s="64"/>
      <c r="E29" s="43"/>
      <c r="F29" s="64"/>
      <c r="K29" s="72"/>
      <c r="L29" s="75"/>
      <c r="M29" s="69"/>
      <c r="N29" s="76"/>
      <c r="O29" s="69"/>
      <c r="P29" s="69"/>
      <c r="Q29" s="63"/>
    </row>
    <row r="30" spans="3:11" ht="20.25">
      <c r="C30" s="65"/>
      <c r="D30" s="40"/>
      <c r="E30" s="65"/>
      <c r="F30" s="64"/>
      <c r="G30" s="42"/>
      <c r="K30" s="72"/>
    </row>
    <row r="31" spans="3:11" ht="20.25">
      <c r="C31" s="43"/>
      <c r="D31" s="64"/>
      <c r="E31" s="43"/>
      <c r="F31" s="64"/>
      <c r="G31" s="42"/>
      <c r="K31" s="72"/>
    </row>
    <row r="32" spans="3:11" ht="20.25">
      <c r="C32" s="43"/>
      <c r="D32" s="64"/>
      <c r="E32" s="43"/>
      <c r="F32" s="64"/>
      <c r="G32" s="42"/>
      <c r="K32" s="72"/>
    </row>
    <row r="33" spans="2:11" ht="21" thickBot="1">
      <c r="B33" s="82"/>
      <c r="C33" s="66"/>
      <c r="D33" s="67"/>
      <c r="E33" s="66"/>
      <c r="F33" s="64"/>
      <c r="G33" s="42"/>
      <c r="K33" s="72"/>
    </row>
    <row r="34" spans="3:11" ht="20.25">
      <c r="C34" s="43"/>
      <c r="D34" s="64"/>
      <c r="E34" s="71"/>
      <c r="F34" s="64"/>
      <c r="G34" s="42"/>
      <c r="K34" s="72"/>
    </row>
    <row r="35" spans="3:11" ht="20.25">
      <c r="C35" s="43"/>
      <c r="D35" s="64"/>
      <c r="E35" s="71"/>
      <c r="F35" s="64"/>
      <c r="G35" s="42"/>
      <c r="K35" s="72"/>
    </row>
    <row r="36" spans="3:11" ht="20.25">
      <c r="C36" s="43"/>
      <c r="D36" s="64"/>
      <c r="E36" s="71"/>
      <c r="F36" s="64"/>
      <c r="G36" s="42"/>
      <c r="K36" s="72"/>
    </row>
    <row r="37" spans="3:13" ht="21" thickBot="1">
      <c r="C37" s="43"/>
      <c r="D37" s="64"/>
      <c r="E37" s="72"/>
      <c r="F37" s="67"/>
      <c r="G37" s="122"/>
      <c r="H37" s="66"/>
      <c r="I37" s="69"/>
      <c r="J37" s="69"/>
      <c r="K37" s="123"/>
      <c r="M37" s="64"/>
    </row>
    <row r="38" spans="3:13" ht="20.25">
      <c r="C38" s="65"/>
      <c r="D38" s="64"/>
      <c r="E38" s="71"/>
      <c r="F38" s="64"/>
      <c r="G38" s="42"/>
      <c r="M38" s="63"/>
    </row>
    <row r="39" spans="3:7" ht="20.25">
      <c r="C39" s="43"/>
      <c r="D39" s="64"/>
      <c r="E39" s="71"/>
      <c r="F39" s="64"/>
      <c r="G39" s="42"/>
    </row>
    <row r="40" spans="3:7" ht="20.25">
      <c r="C40" s="43"/>
      <c r="D40" s="64"/>
      <c r="E40" s="71"/>
      <c r="F40" s="41"/>
      <c r="G40" s="42"/>
    </row>
    <row r="41" spans="2:7" ht="21" thickBot="1">
      <c r="B41" s="82"/>
      <c r="C41" s="66"/>
      <c r="D41" s="69"/>
      <c r="E41" s="73"/>
      <c r="F41" s="41"/>
      <c r="G41" s="42"/>
    </row>
    <row r="42" spans="3:7" ht="20.25">
      <c r="C42" s="43"/>
      <c r="D42" s="64"/>
      <c r="E42" s="43"/>
      <c r="F42" s="41"/>
      <c r="G42" s="42"/>
    </row>
  </sheetData>
  <sheetProtection/>
  <mergeCells count="26">
    <mergeCell ref="A10:A11"/>
    <mergeCell ref="X10:AB11"/>
    <mergeCell ref="AF10:AF11"/>
    <mergeCell ref="AG10:AG11"/>
    <mergeCell ref="AF6:AF7"/>
    <mergeCell ref="AG6:AG7"/>
    <mergeCell ref="A8:A9"/>
    <mergeCell ref="S8:W9"/>
    <mergeCell ref="AF8:AF9"/>
    <mergeCell ref="AG8:AG9"/>
    <mergeCell ref="A6:A7"/>
    <mergeCell ref="N6:R7"/>
    <mergeCell ref="A2:A3"/>
    <mergeCell ref="D2:H3"/>
    <mergeCell ref="AF2:AF3"/>
    <mergeCell ref="AG2:AG3"/>
    <mergeCell ref="A4:A5"/>
    <mergeCell ref="I4:M5"/>
    <mergeCell ref="AF4:AF5"/>
    <mergeCell ref="AG4:AG5"/>
    <mergeCell ref="X1:AB1"/>
    <mergeCell ref="AC1:AE1"/>
    <mergeCell ref="D1:H1"/>
    <mergeCell ref="I1:M1"/>
    <mergeCell ref="N1:R1"/>
    <mergeCell ref="S1:W1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zoomScale="70" zoomScaleNormal="70" workbookViewId="0" topLeftCell="A1">
      <selection activeCell="H19" sqref="H19"/>
    </sheetView>
  </sheetViews>
  <sheetFormatPr defaultColWidth="9.140625" defaultRowHeight="12.75"/>
  <cols>
    <col min="1" max="1" width="7.140625" style="6" customWidth="1"/>
    <col min="2" max="2" width="40.421875" style="6" customWidth="1"/>
    <col min="3" max="3" width="4.57421875" style="6" customWidth="1"/>
    <col min="4" max="4" width="5.7109375" style="24" customWidth="1"/>
    <col min="5" max="5" width="51.8515625" style="24" customWidth="1"/>
    <col min="6" max="6" width="40.00390625" style="24" customWidth="1"/>
    <col min="7" max="7" width="34.28125" style="24" customWidth="1"/>
    <col min="8" max="8" width="34.7109375" style="24" customWidth="1"/>
    <col min="9" max="23" width="5.7109375" style="24" customWidth="1"/>
    <col min="24" max="24" width="4.421875" style="5" bestFit="1" customWidth="1"/>
    <col min="25" max="25" width="3.7109375" style="6" customWidth="1"/>
    <col min="26" max="26" width="4.421875" style="5" bestFit="1" customWidth="1"/>
    <col min="27" max="27" width="6.8515625" style="6" customWidth="1"/>
    <col min="28" max="28" width="9.00390625" style="5" customWidth="1"/>
    <col min="29" max="29" width="10.00390625" style="6" customWidth="1"/>
    <col min="30" max="16384" width="9.140625" style="6" customWidth="1"/>
  </cols>
  <sheetData>
    <row r="1" spans="2:21" ht="20.25">
      <c r="B1" s="126"/>
      <c r="C1" s="65"/>
      <c r="D1" s="64"/>
      <c r="E1" s="43"/>
      <c r="F1" s="64"/>
      <c r="G1" s="4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21" thickBot="1">
      <c r="A2" s="6">
        <v>1</v>
      </c>
      <c r="B2" s="82" t="s">
        <v>65</v>
      </c>
      <c r="C2" s="66"/>
      <c r="D2" s="67"/>
      <c r="E2" s="66"/>
      <c r="F2" s="64"/>
      <c r="G2" s="4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2:21" ht="20.25">
      <c r="B3" s="126"/>
      <c r="C3" s="43"/>
      <c r="D3" s="64"/>
      <c r="E3" s="70"/>
      <c r="G3" s="4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21" thickBot="1">
      <c r="A4" s="6">
        <v>2</v>
      </c>
      <c r="B4" s="82" t="s">
        <v>66</v>
      </c>
      <c r="C4" s="66"/>
      <c r="D4" s="69"/>
      <c r="E4" s="134"/>
      <c r="F4" s="126" t="s">
        <v>66</v>
      </c>
      <c r="G4" s="4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2:21" ht="21" thickBot="1">
      <c r="B5" s="126"/>
      <c r="C5" s="43"/>
      <c r="D5" s="132"/>
      <c r="E5" s="138" t="s">
        <v>66</v>
      </c>
      <c r="F5" s="132"/>
      <c r="G5" s="4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ht="18.75" thickBot="1">
      <c r="A6" s="6">
        <v>3</v>
      </c>
      <c r="B6" s="82" t="s">
        <v>67</v>
      </c>
      <c r="C6" s="82"/>
      <c r="D6" s="74"/>
      <c r="E6" s="63"/>
      <c r="F6" s="72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2:21" ht="18.75" thickBot="1">
      <c r="B7" s="126"/>
      <c r="C7" s="126"/>
      <c r="D7" s="63"/>
      <c r="E7" s="63"/>
      <c r="F7" s="72"/>
      <c r="G7" s="126" t="s">
        <v>66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ht="18.75" thickBot="1">
      <c r="A8" s="6">
        <v>4</v>
      </c>
      <c r="B8" s="82" t="s">
        <v>68</v>
      </c>
      <c r="C8" s="82"/>
      <c r="D8" s="69"/>
      <c r="E8" s="69"/>
      <c r="F8" s="72"/>
      <c r="G8" s="136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2:21" ht="18.75" thickBot="1">
      <c r="B9" s="126"/>
      <c r="C9" s="126"/>
      <c r="D9" s="135"/>
      <c r="E9" s="133"/>
      <c r="F9" s="139" t="s">
        <v>68</v>
      </c>
      <c r="G9" s="137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21" ht="18.75" thickBot="1">
      <c r="A10" s="6">
        <v>5</v>
      </c>
      <c r="B10" s="82" t="s">
        <v>69</v>
      </c>
      <c r="C10" s="82"/>
      <c r="D10" s="69"/>
      <c r="E10" s="74"/>
      <c r="F10" s="63"/>
      <c r="G10" s="137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</row>
    <row r="11" spans="2:21" ht="18.75" thickBot="1">
      <c r="B11" s="126"/>
      <c r="C11" s="126"/>
      <c r="D11" s="63"/>
      <c r="E11" s="63"/>
      <c r="F11" s="63"/>
      <c r="G11" s="137"/>
      <c r="H11" s="140" t="s">
        <v>66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18.75" thickBot="1">
      <c r="A12" s="6">
        <v>6</v>
      </c>
      <c r="B12" s="82" t="s">
        <v>70</v>
      </c>
      <c r="C12" s="82"/>
      <c r="D12" s="69"/>
      <c r="E12" s="69"/>
      <c r="F12" s="63"/>
      <c r="G12" s="137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</row>
    <row r="13" spans="2:21" ht="18.75" thickBot="1">
      <c r="B13" s="126"/>
      <c r="C13" s="126"/>
      <c r="D13" s="135"/>
      <c r="E13" s="133"/>
      <c r="F13" s="82" t="s">
        <v>71</v>
      </c>
      <c r="G13" s="137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</row>
    <row r="14" spans="1:21" ht="18.75" thickBot="1">
      <c r="A14" s="6">
        <v>7</v>
      </c>
      <c r="B14" s="82" t="s">
        <v>71</v>
      </c>
      <c r="C14" s="82"/>
      <c r="D14" s="69"/>
      <c r="E14" s="74"/>
      <c r="F14" s="133"/>
      <c r="G14" s="137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</row>
    <row r="15" spans="2:21" ht="18.75" thickBot="1">
      <c r="B15" s="126"/>
      <c r="C15" s="126"/>
      <c r="D15" s="63"/>
      <c r="E15" s="63"/>
      <c r="F15" s="72"/>
      <c r="G15" s="139" t="s">
        <v>72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spans="1:21" ht="18.75" thickBot="1">
      <c r="A16" s="6">
        <v>8</v>
      </c>
      <c r="B16" s="82" t="s">
        <v>72</v>
      </c>
      <c r="C16" s="82"/>
      <c r="D16" s="69"/>
      <c r="E16" s="69"/>
      <c r="F16" s="72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spans="4:8" ht="18.75" thickBot="1">
      <c r="D17" s="135"/>
      <c r="E17" s="133"/>
      <c r="F17" s="139" t="s">
        <v>72</v>
      </c>
      <c r="G17" s="63"/>
      <c r="H17" s="63"/>
    </row>
    <row r="18" spans="1:8" ht="18.75" thickBot="1">
      <c r="A18" s="6">
        <v>9</v>
      </c>
      <c r="B18" s="82" t="s">
        <v>73</v>
      </c>
      <c r="C18" s="82"/>
      <c r="D18" s="69"/>
      <c r="E18" s="74"/>
      <c r="F18" s="63"/>
      <c r="G18" s="63"/>
      <c r="H18" s="63"/>
    </row>
    <row r="19" spans="6:8" ht="18">
      <c r="F19" s="63"/>
      <c r="G19" s="63"/>
      <c r="H19" s="63"/>
    </row>
  </sheetData>
  <sheetProtection/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.</cp:lastModifiedBy>
  <cp:lastPrinted>2011-12-03T07:39:44Z</cp:lastPrinted>
  <dcterms:created xsi:type="dcterms:W3CDTF">2009-11-21T17:34:29Z</dcterms:created>
  <dcterms:modified xsi:type="dcterms:W3CDTF">2014-01-15T13:44:05Z</dcterms:modified>
  <cp:category/>
  <cp:version/>
  <cp:contentType/>
  <cp:contentStatus/>
</cp:coreProperties>
</file>